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_xlnm._FilterDatabase" localSheetId="0" hidden="1">'Sheet1'!$B$2:$BC$97</definedName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<sst xmlns="http://schemas.openxmlformats.org/spreadsheetml/2006/main" count="300" uniqueCount="60">
  <si>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</si>
  <si>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</si>
  <si>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</si>
  <si>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</si>
  <si>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</si>
  <si>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</si>
  <si>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</si>
  <si>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</si>
  <si>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</si>
  <si>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</si>
  <si>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</si>
  <si>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</si>
  <si>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</si>
  <si>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</si>
  <si>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</si>
  <si>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</si>
  <si>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</si>
  <si>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</si>
  <si>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</si>
  <si>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</si>
  <si>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Ben Ginther</t>
  </si>
  <si>
    <t>Travis Daughenbaugh</t>
  </si>
  <si>
    <t>John Nesfeder</t>
  </si>
  <si>
    <t>Cody Taylor</t>
  </si>
  <si>
    <t>Kristian Pearson</t>
  </si>
  <si>
    <t>Dusty Daugherty</t>
  </si>
  <si>
    <t>Toby Kostner</t>
  </si>
  <si>
    <t>Richard Nicholis</t>
  </si>
  <si>
    <t>Jon Olson</t>
  </si>
  <si>
    <t>Adam Heroff</t>
  </si>
  <si>
    <t>William Wade</t>
  </si>
  <si>
    <t>Burton Reed</t>
  </si>
  <si>
    <t>Ken Shartle</t>
  </si>
  <si>
    <t>Timothy Reed</t>
  </si>
  <si>
    <t>Stephen Auld</t>
  </si>
  <si>
    <t>Kyle Hostutler</t>
  </si>
  <si>
    <t>Brian Garlow</t>
  </si>
  <si>
    <t>Garret DeVault</t>
  </si>
  <si>
    <t>Robert Hensch</t>
  </si>
  <si>
    <t>Byron Hake</t>
  </si>
  <si>
    <t>Rick Fletcher</t>
  </si>
  <si>
    <t>Aaron Williams</t>
  </si>
  <si>
    <t>Jacob Bartram</t>
  </si>
  <si>
    <t>BJ Hunter</t>
  </si>
  <si>
    <t>Tiffany Eby</t>
  </si>
  <si>
    <t>Mark Eby</t>
  </si>
  <si>
    <t>Justin Cannaday</t>
  </si>
  <si>
    <t>Chris Cannaday</t>
  </si>
  <si>
    <t>Susan Cannaday</t>
  </si>
  <si>
    <t>Roy Cannaday</t>
  </si>
  <si>
    <t>Gil Kimmons</t>
  </si>
  <si>
    <t>Kevin Shride</t>
  </si>
  <si>
    <t>Jonathan Brodhacker</t>
  </si>
  <si>
    <t>Jared Anderson</t>
  </si>
  <si>
    <t>Eric Heins</t>
  </si>
  <si>
    <t>Jake Whitley</t>
  </si>
  <si>
    <t>Luke McCrae</t>
  </si>
  <si>
    <t>Erik Edlund</t>
  </si>
  <si>
    <t>Kunle Roberts</t>
  </si>
  <si>
    <t>Brian Cooper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</si>
</sst>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97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1" sqref="A1"/>
    </sheetView>
  </sheetViews>
  <sheetFormatPr defaultColWidth="9.140625" defaultRowHeight="12.75"/>
  <cols>
    <col min="1" max="1" width="7.42187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11.7109375" style="1" customWidth="1"/>
    <col min="17" max="20" width="9.140625" style="2" customWidth="1"/>
    <col min="21" max="21" width="15.42187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SUM(C:C)-4</f>
        <v>36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49</v>
      </c>
      <c r="C3">
        <f aca="true" t="shared" si="0" ref="C3:C62">IF(B3="","",1)</f>
        <v>1</v>
      </c>
      <c r="D3">
        <f aca="true" t="shared" si="1" ref="D3:D34">+G3+L3+Q3+V3+AA3+AF3+AK3+AP3+AU3+AZ3</f>
        <v>15</v>
      </c>
      <c r="E3">
        <f aca="true" t="shared" si="2" ref="E3:E34">+H3+M3+R3+W3+AB3+AG3+AL3+AQ3+AV3+BA3</f>
        <v>12</v>
      </c>
      <c r="F3" s="1" t="s">
        <v>32</v>
      </c>
      <c r="G3" s="2">
        <f aca="true" t="shared" si="3" ref="G3:G62">+IF(AND(I3="",J3=""),0,IF(F3="bye",ABS(I3),(IF(H3=0,1.5,(IF(H3&gt;0,IF(I3&gt;=$E$1,3,2),IF(J3&lt;$E$1,1,0)))))))</f>
        <v>3</v>
      </c>
      <c r="H3" s="2">
        <f aca="true" t="shared" si="4" ref="H3:H62">+I3-J3</f>
        <v>1</v>
      </c>
      <c r="I3" s="2">
        <v>5</v>
      </c>
      <c r="J3" s="2">
        <v>4</v>
      </c>
      <c r="K3" s="1" t="s">
        <v>24</v>
      </c>
      <c r="L3" s="2">
        <f aca="true" t="shared" si="5" ref="L3:L62">+IF(AND(N3="",O3=""),0,IF(K3="bye",ABS(N3),(IF(M3=0,1.5,(IF(M3&gt;0,IF(N3&gt;=$E$1,3,2),IF(O3&lt;$E$1,1,0)))))))</f>
        <v>3</v>
      </c>
      <c r="M3" s="2">
        <f aca="true" t="shared" si="6" ref="M3:M62">+N3-O3</f>
        <v>3</v>
      </c>
      <c r="N3" s="2">
        <v>5</v>
      </c>
      <c r="O3" s="2">
        <v>2</v>
      </c>
      <c r="P3" s="1" t="s">
        <v>30</v>
      </c>
      <c r="Q3" s="2">
        <f aca="true" t="shared" si="7" ref="Q3:Q62">+IF(AND(S3="",T3=""),0,IF(P3="bye",ABS(S3),(IF(R3=0,1.5,(IF(R3&gt;0,IF(S3&gt;=$E$1,3,2),IF(T3&lt;$E$1,1,0)))))))</f>
        <v>3</v>
      </c>
      <c r="R3" s="2">
        <f aca="true" t="shared" si="8" ref="R3:R62">+S3-T3</f>
        <v>4</v>
      </c>
      <c r="S3" s="4">
        <v>5</v>
      </c>
      <c r="T3" s="4">
        <v>1</v>
      </c>
      <c r="U3" s="1" t="s">
        <v>44</v>
      </c>
      <c r="V3" s="2">
        <f aca="true" t="shared" si="9" ref="V3:V62">+IF(AND(X3="",Y3=""),0,IF(U3="bye",ABS(X3),(IF(W3=0,1.5,(IF(W3&gt;0,IF(X3&gt;=$E$1,3,2),IF(Y3&lt;$E$1,1,0)))))))</f>
        <v>3</v>
      </c>
      <c r="W3" s="2">
        <f aca="true" t="shared" si="10" ref="W3:W62">+X3-Y3</f>
        <v>3</v>
      </c>
      <c r="X3" s="2">
        <v>5</v>
      </c>
      <c r="Y3" s="2">
        <v>2</v>
      </c>
      <c r="Z3" s="1" t="s">
        <v>35</v>
      </c>
      <c r="AA3" s="2">
        <f aca="true" t="shared" si="11" ref="AA3:AA62">+IF(AND(AC3="",AD3=""),0,IF(Z3="bye",ABS(AC3),(IF(AB3=0,1.5,(IF(AB3&gt;0,IF(AC3&gt;=$E$1,3,2),IF(AD3&lt;$E$1,1,0)))))))</f>
        <v>3</v>
      </c>
      <c r="AB3" s="2">
        <f aca="true" t="shared" si="12" ref="AB3:AB62">+AC3-AD3</f>
        <v>1</v>
      </c>
      <c r="AC3" s="2">
        <v>5</v>
      </c>
      <c r="AD3" s="2">
        <v>4</v>
      </c>
      <c r="AF3" s="2">
        <f aca="true" t="shared" si="13" ref="AF3:AF62">+IF(AND(AH3="",AI3=""),0,IF(AE3="bye",ABS(AH3),(IF(AG3=0,1.5,(IF(AG3&gt;0,IF(AH3&gt;=$E$1,3,2),IF(AI3&lt;$E$1,1,0)))))))</f>
        <v>0</v>
      </c>
      <c r="AG3" s="2">
        <f aca="true" t="shared" si="14" ref="AG3:AG62">+AH3-AI3</f>
        <v>0</v>
      </c>
      <c r="AK3" s="2">
        <f aca="true" t="shared" si="15" ref="AK3:AK62">+IF(AND(AM3="",AN3=""),0,IF(AJ3="bye",ABS(AM3),(IF(AL3=0,1.5,(IF(AL3&gt;0,IF(AM3&gt;=$E$1,3,2),IF(AN3&lt;$E$1,1,0)))))))</f>
        <v>0</v>
      </c>
      <c r="AL3" s="2">
        <f aca="true" t="shared" si="16" ref="AL3:AL62">+AM3-AN3</f>
        <v>0</v>
      </c>
      <c r="AP3" s="2">
        <f aca="true" t="shared" si="17" ref="AP3:AP62">+IF(AND(AR3="",AS3=""),0,IF(AO3="bye",ABS(AR3),(IF(AQ3=0,1.5,(IF(AQ3&gt;0,IF(AR3&gt;=$E$1,3,2),IF(AS3&lt;$E$1,1,0)))))))</f>
        <v>0</v>
      </c>
      <c r="AQ3" s="2">
        <f aca="true" t="shared" si="18" ref="AQ3:AQ62">+AR3-AS3</f>
        <v>0</v>
      </c>
      <c r="AU3" s="2">
        <f aca="true" t="shared" si="19" ref="AU3:AU62">+IF(AND(AW3="",AX3=""),0,IF(AT3="bye",ABS(AW3),(IF(AV3=0,1.5,(IF(AV3&gt;0,IF(AW3&gt;=$E$1,3,2),IF(AX3&lt;$E$1,1,0)))))))</f>
        <v>0</v>
      </c>
      <c r="AV3" s="2">
        <f aca="true" t="shared" si="20" ref="AV3:AV62">+AW3-AX3</f>
        <v>0</v>
      </c>
      <c r="AZ3" s="2">
        <f aca="true" t="shared" si="21" ref="AZ3:AZ62">+IF(AND(BB3="",BC3=""),0,IF(AY3="bye",ABS(BB3),(IF(BA3=0,1.5,(IF(BA3&gt;0,IF(BB3&gt;=$E$1,3,2),IF(BC3&lt;$E$1,1,0)))))))</f>
        <v>0</v>
      </c>
      <c r="BA3" s="2">
        <f aca="true" t="shared" si="22" ref="BA3:BA62">+BB3-BC3</f>
        <v>0</v>
      </c>
    </row>
    <row r="4" spans="1:53" ht="12.75">
      <c r="A4" s="3"/>
      <c r="B4" s="5" t="s">
        <v>50</v>
      </c>
      <c r="C4">
        <f t="shared" si="0"/>
        <v>1</v>
      </c>
      <c r="D4">
        <f t="shared" si="1"/>
        <v>12</v>
      </c>
      <c r="E4">
        <f t="shared" si="2"/>
        <v>13</v>
      </c>
      <c r="F4" s="1" t="s">
        <v>43</v>
      </c>
      <c r="G4" s="2">
        <f t="shared" si="3"/>
        <v>3</v>
      </c>
      <c r="H4" s="2">
        <f t="shared" si="4"/>
        <v>5</v>
      </c>
      <c r="I4" s="2">
        <v>5</v>
      </c>
      <c r="J4" s="2">
        <v>0</v>
      </c>
      <c r="K4" s="1" t="s">
        <v>46</v>
      </c>
      <c r="L4" s="2">
        <f t="shared" si="5"/>
        <v>3</v>
      </c>
      <c r="M4" s="2">
        <f t="shared" si="6"/>
        <v>5</v>
      </c>
      <c r="N4" s="2">
        <v>5</v>
      </c>
      <c r="O4" s="2">
        <v>0</v>
      </c>
      <c r="P4" s="1" t="s">
        <v>44</v>
      </c>
      <c r="Q4" s="2">
        <f t="shared" si="7"/>
        <v>0</v>
      </c>
      <c r="R4" s="2">
        <f t="shared" si="8"/>
        <v>-1</v>
      </c>
      <c r="S4" s="4">
        <v>4</v>
      </c>
      <c r="T4" s="4">
        <v>5</v>
      </c>
      <c r="U4" s="1" t="s">
        <v>36</v>
      </c>
      <c r="V4" s="2">
        <f t="shared" si="9"/>
        <v>3</v>
      </c>
      <c r="W4" s="2">
        <f t="shared" si="10"/>
        <v>1</v>
      </c>
      <c r="X4" s="2">
        <v>5</v>
      </c>
      <c r="Y4" s="2">
        <v>4</v>
      </c>
      <c r="Z4" s="1" t="s">
        <v>45</v>
      </c>
      <c r="AA4" s="2">
        <f t="shared" si="11"/>
        <v>3</v>
      </c>
      <c r="AB4" s="2">
        <f t="shared" si="12"/>
        <v>3</v>
      </c>
      <c r="AC4" s="2">
        <v>5</v>
      </c>
      <c r="AD4" s="2">
        <v>2</v>
      </c>
      <c r="AF4" s="2">
        <f t="shared" si="13"/>
        <v>0</v>
      </c>
      <c r="AG4" s="2">
        <f t="shared" si="14"/>
        <v>0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47</v>
      </c>
      <c r="C5">
        <f>IF(B5="","",1)</f>
        <v>1</v>
      </c>
      <c r="D5">
        <f t="shared" si="1"/>
        <v>12</v>
      </c>
      <c r="E5">
        <f t="shared" si="2"/>
        <v>9</v>
      </c>
      <c r="F5" s="1" t="s">
        <v>27</v>
      </c>
      <c r="G5" s="2">
        <f>+IF(AND(I5="",J5=""),0,IF(F5="bye",ABS(I5),(IF(H5=0,1.5,(IF(H5&gt;0,IF(I5&gt;=$E$1,3,2),IF(J5&lt;$E$1,1,0)))))))</f>
        <v>3</v>
      </c>
      <c r="H5" s="2">
        <f>+I5-J5</f>
        <v>2</v>
      </c>
      <c r="I5" s="2">
        <v>5</v>
      </c>
      <c r="J5" s="2">
        <v>3</v>
      </c>
      <c r="K5" s="1" t="s">
        <v>57</v>
      </c>
      <c r="L5" s="2">
        <f>+IF(AND(N5="",O5=""),0,IF(K5="bye",ABS(N5),(IF(M5=0,1.5,(IF(M5&gt;0,IF(N5&gt;=$E$1,3,2),IF(O5&lt;$E$1,1,0)))))))</f>
        <v>3</v>
      </c>
      <c r="M5" s="2">
        <f>+N5-O5</f>
        <v>1</v>
      </c>
      <c r="N5" s="2">
        <v>5</v>
      </c>
      <c r="O5" s="2">
        <v>4</v>
      </c>
      <c r="P5" s="1" t="s">
        <v>36</v>
      </c>
      <c r="Q5" s="2">
        <f>+IF(AND(S5="",T5=""),0,IF(P5="bye",ABS(S5),(IF(R5=0,1.5,(IF(R5&gt;0,IF(S5&gt;=$E$1,3,2),IF(T5&lt;$E$1,1,0)))))))</f>
        <v>0</v>
      </c>
      <c r="R5" s="2">
        <f>+S5-T5</f>
        <v>-1</v>
      </c>
      <c r="S5" s="4">
        <v>4</v>
      </c>
      <c r="T5" s="4">
        <v>5</v>
      </c>
      <c r="U5" s="1" t="s">
        <v>25</v>
      </c>
      <c r="V5" s="2">
        <f>+IF(AND(X5="",Y5=""),0,IF(U5="bye",ABS(X5),(IF(W5=0,1.5,(IF(W5&gt;0,IF(X5&gt;=$E$1,3,2),IF(Y5&lt;$E$1,1,0)))))))</f>
        <v>3</v>
      </c>
      <c r="W5" s="2">
        <f>+X5-Y5</f>
        <v>4</v>
      </c>
      <c r="X5" s="2">
        <v>5</v>
      </c>
      <c r="Y5" s="2">
        <v>1</v>
      </c>
      <c r="Z5" s="1" t="s">
        <v>39</v>
      </c>
      <c r="AA5" s="2">
        <f>+IF(AND(AC5="",AD5=""),0,IF(Z5="bye",ABS(AC5),(IF(AB5=0,1.5,(IF(AB5&gt;0,IF(AC5&gt;=$E$1,3,2),IF(AD5&lt;$E$1,1,0)))))))</f>
        <v>3</v>
      </c>
      <c r="AB5" s="2">
        <f>+AC5-AD5</f>
        <v>3</v>
      </c>
      <c r="AC5" s="2">
        <v>5</v>
      </c>
      <c r="AD5" s="2">
        <v>2</v>
      </c>
      <c r="AF5" s="2">
        <f>+IF(AND(AH5="",AI5=""),0,IF(AE5="bye",ABS(AH5),(IF(AG5=0,1.5,(IF(AG5&gt;0,IF(AH5&gt;=$E$1,3,2),IF(AI5&lt;$E$1,1,0)))))))</f>
        <v>0</v>
      </c>
      <c r="AG5" s="2">
        <f>+AH5-AI5</f>
        <v>0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35</v>
      </c>
      <c r="C6">
        <f t="shared" si="0"/>
        <v>1</v>
      </c>
      <c r="D6">
        <f t="shared" si="1"/>
        <v>12</v>
      </c>
      <c r="E6">
        <f t="shared" si="2"/>
        <v>6</v>
      </c>
      <c r="F6" s="1" t="s">
        <v>34</v>
      </c>
      <c r="G6" s="2">
        <f t="shared" si="3"/>
        <v>3</v>
      </c>
      <c r="H6" s="2">
        <f t="shared" si="4"/>
        <v>2</v>
      </c>
      <c r="I6" s="2">
        <v>5</v>
      </c>
      <c r="J6" s="2">
        <v>3</v>
      </c>
      <c r="K6" s="1" t="s">
        <v>41</v>
      </c>
      <c r="L6" s="2">
        <f t="shared" si="5"/>
        <v>3</v>
      </c>
      <c r="M6" s="2">
        <f t="shared" si="6"/>
        <v>3</v>
      </c>
      <c r="N6" s="2">
        <v>5</v>
      </c>
      <c r="O6" s="2">
        <v>2</v>
      </c>
      <c r="P6" s="1" t="s">
        <v>39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22</v>
      </c>
      <c r="V6" s="2">
        <f t="shared" si="9"/>
        <v>3</v>
      </c>
      <c r="W6" s="2">
        <f t="shared" si="10"/>
        <v>1</v>
      </c>
      <c r="X6" s="2">
        <v>5</v>
      </c>
      <c r="Y6" s="2">
        <v>4</v>
      </c>
      <c r="Z6" s="1" t="s">
        <v>49</v>
      </c>
      <c r="AA6" s="2">
        <f t="shared" si="11"/>
        <v>0</v>
      </c>
      <c r="AB6" s="2">
        <f t="shared" si="12"/>
        <v>-1</v>
      </c>
      <c r="AC6" s="2">
        <v>4</v>
      </c>
      <c r="AD6" s="2">
        <v>5</v>
      </c>
      <c r="AF6" s="2">
        <f t="shared" si="13"/>
        <v>0</v>
      </c>
      <c r="AG6" s="2">
        <f t="shared" si="14"/>
        <v>0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22</v>
      </c>
      <c r="C7">
        <f t="shared" si="0"/>
        <v>1</v>
      </c>
      <c r="D7">
        <f t="shared" si="1"/>
        <v>12</v>
      </c>
      <c r="E7">
        <f t="shared" si="2"/>
        <v>6</v>
      </c>
      <c r="F7" s="1" t="s">
        <v>54</v>
      </c>
      <c r="G7" s="2">
        <f t="shared" si="3"/>
        <v>3</v>
      </c>
      <c r="H7" s="2">
        <f t="shared" si="4"/>
        <v>3</v>
      </c>
      <c r="I7" s="4">
        <v>5</v>
      </c>
      <c r="J7" s="4">
        <v>2</v>
      </c>
      <c r="K7" s="1" t="s">
        <v>53</v>
      </c>
      <c r="L7" s="2">
        <f t="shared" si="5"/>
        <v>3</v>
      </c>
      <c r="M7" s="2">
        <f t="shared" si="6"/>
        <v>2</v>
      </c>
      <c r="N7" s="2">
        <v>5</v>
      </c>
      <c r="O7" s="2">
        <v>3</v>
      </c>
      <c r="P7" s="1" t="s">
        <v>37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35</v>
      </c>
      <c r="V7" s="2">
        <f t="shared" si="9"/>
        <v>0</v>
      </c>
      <c r="W7" s="2">
        <f t="shared" si="10"/>
        <v>-1</v>
      </c>
      <c r="X7" s="2">
        <v>4</v>
      </c>
      <c r="Y7" s="2">
        <v>5</v>
      </c>
      <c r="Z7" s="1" t="s">
        <v>44</v>
      </c>
      <c r="AA7" s="2">
        <f t="shared" si="11"/>
        <v>3</v>
      </c>
      <c r="AB7" s="2">
        <f t="shared" si="12"/>
        <v>1</v>
      </c>
      <c r="AC7" s="2">
        <v>5</v>
      </c>
      <c r="AD7" s="2">
        <v>4</v>
      </c>
      <c r="AF7" s="2">
        <f t="shared" si="13"/>
        <v>0</v>
      </c>
      <c r="AG7" s="2">
        <f t="shared" si="14"/>
        <v>0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51</v>
      </c>
      <c r="C8">
        <f>IF(B8="","",1)</f>
        <v>1</v>
      </c>
      <c r="D8">
        <f t="shared" si="1"/>
        <v>12</v>
      </c>
      <c r="E8">
        <f t="shared" si="2"/>
        <v>6</v>
      </c>
      <c r="F8" s="1" t="s">
        <v>46</v>
      </c>
      <c r="G8" s="2">
        <f t="shared" si="3"/>
        <v>0</v>
      </c>
      <c r="H8" s="2">
        <f t="shared" si="4"/>
        <v>-4</v>
      </c>
      <c r="I8" s="2">
        <v>1</v>
      </c>
      <c r="J8" s="2">
        <v>5</v>
      </c>
      <c r="K8" s="1" t="s">
        <v>54</v>
      </c>
      <c r="L8" s="2">
        <f t="shared" si="5"/>
        <v>3</v>
      </c>
      <c r="M8" s="2">
        <f t="shared" si="6"/>
        <v>3</v>
      </c>
      <c r="N8" s="2">
        <v>5</v>
      </c>
      <c r="O8" s="2">
        <v>2</v>
      </c>
      <c r="P8" s="1" t="s">
        <v>58</v>
      </c>
      <c r="Q8" s="2">
        <f t="shared" si="7"/>
        <v>3</v>
      </c>
      <c r="R8" s="2">
        <f t="shared" si="8"/>
        <v>4</v>
      </c>
      <c r="S8" s="4">
        <v>5</v>
      </c>
      <c r="T8" s="4">
        <v>1</v>
      </c>
      <c r="U8" s="1" t="s">
        <v>28</v>
      </c>
      <c r="V8" s="2">
        <f t="shared" si="9"/>
        <v>3</v>
      </c>
      <c r="W8" s="2">
        <f t="shared" si="10"/>
        <v>1</v>
      </c>
      <c r="X8" s="2">
        <v>5</v>
      </c>
      <c r="Y8" s="2">
        <v>4</v>
      </c>
      <c r="Z8" s="1" t="s">
        <v>31</v>
      </c>
      <c r="AA8" s="2">
        <f t="shared" si="11"/>
        <v>3</v>
      </c>
      <c r="AB8" s="2">
        <f t="shared" si="12"/>
        <v>2</v>
      </c>
      <c r="AC8" s="2">
        <v>5</v>
      </c>
      <c r="AD8" s="2">
        <v>3</v>
      </c>
      <c r="AF8" s="2">
        <f t="shared" si="13"/>
        <v>0</v>
      </c>
      <c r="AG8" s="2">
        <f t="shared" si="14"/>
        <v>0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3"/>
      <c r="B9" s="5" t="s">
        <v>32</v>
      </c>
      <c r="C9">
        <f>IF(B9="","",1)</f>
        <v>1</v>
      </c>
      <c r="D9">
        <f t="shared" si="1"/>
        <v>12</v>
      </c>
      <c r="E9">
        <f t="shared" si="2"/>
        <v>3</v>
      </c>
      <c r="F9" s="1" t="s">
        <v>49</v>
      </c>
      <c r="G9" s="2">
        <f>+IF(AND(I9="",J9=""),0,IF(F9="bye",ABS(I9),(IF(H9=0,1.5,(IF(H9&gt;0,IF(I9&gt;=$E$1,3,2),IF(J9&lt;$E$1,1,0)))))))</f>
        <v>0</v>
      </c>
      <c r="H9" s="2">
        <f>+I9-J9</f>
        <v>-1</v>
      </c>
      <c r="I9" s="2">
        <v>4</v>
      </c>
      <c r="J9" s="2">
        <v>5</v>
      </c>
      <c r="K9" s="1" t="s">
        <v>59</v>
      </c>
      <c r="L9" s="2">
        <f>+IF(AND(N9="",O9=""),0,IF(K9="bye",ABS(N9),(IF(M9=0,1.5,(IF(M9&gt;0,IF(N9&gt;=$E$1,3,2),IF(O9&lt;$E$1,1,0)))))))</f>
        <v>3</v>
      </c>
      <c r="M9" s="2">
        <f>+N9-O9</f>
        <v>1</v>
      </c>
      <c r="N9" s="2">
        <v>5</v>
      </c>
      <c r="O9" s="2">
        <v>4</v>
      </c>
      <c r="P9" s="1" t="s">
        <v>57</v>
      </c>
      <c r="Q9" s="2">
        <f>+IF(AND(S9="",T9=""),0,IF(P9="bye",ABS(S9),(IF(R9=0,1.5,(IF(R9&gt;0,IF(S9&gt;=$E$1,3,2),IF(T9&lt;$E$1,1,0)))))))</f>
        <v>3</v>
      </c>
      <c r="R9" s="2">
        <f>+S9-T9</f>
        <v>1</v>
      </c>
      <c r="S9" s="4">
        <v>5</v>
      </c>
      <c r="T9" s="4">
        <v>4</v>
      </c>
      <c r="U9" s="1" t="s">
        <v>30</v>
      </c>
      <c r="V9" s="2">
        <f>+IF(AND(X9="",Y9=""),0,IF(U9="bye",ABS(X9),(IF(W9=0,1.5,(IF(W9&gt;0,IF(X9&gt;=$E$1,3,2),IF(Y9&lt;$E$1,1,0)))))))</f>
        <v>3</v>
      </c>
      <c r="W9" s="2">
        <f>+X9-Y9</f>
        <v>1</v>
      </c>
      <c r="X9" s="2">
        <v>5</v>
      </c>
      <c r="Y9" s="2">
        <v>4</v>
      </c>
      <c r="Z9" s="1" t="s">
        <v>20</v>
      </c>
      <c r="AA9" s="2">
        <f>+IF(AND(AC9="",AD9=""),0,IF(Z9="bye",ABS(AC9),(IF(AB9=0,1.5,(IF(AB9&gt;0,IF(AC9&gt;=$E$1,3,2),IF(AD9&lt;$E$1,1,0)))))))</f>
        <v>3</v>
      </c>
      <c r="AB9" s="2">
        <f>+AC9-AD9</f>
        <v>1</v>
      </c>
      <c r="AC9" s="2">
        <v>5</v>
      </c>
      <c r="AD9" s="2">
        <v>4</v>
      </c>
      <c r="AF9" s="2">
        <f>+IF(AND(AH9="",AI9=""),0,IF(AE9="bye",ABS(AH9),(IF(AG9=0,1.5,(IF(AG9&gt;0,IF(AH9&gt;=$E$1,3,2),IF(AI9&lt;$E$1,1,0)))))))</f>
        <v>0</v>
      </c>
      <c r="AG9" s="2">
        <f>+AH9-AI9</f>
        <v>0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36</v>
      </c>
      <c r="C10">
        <f>IF(B10="","",1)</f>
        <v>1</v>
      </c>
      <c r="D10">
        <f t="shared" si="1"/>
        <v>10.5</v>
      </c>
      <c r="E10">
        <f t="shared" si="2"/>
        <v>4</v>
      </c>
      <c r="F10" s="1" t="s">
        <v>59</v>
      </c>
      <c r="G10" s="2">
        <f>+IF(AND(I10="",J10=""),0,IF(F10="bye",ABS(I10),(IF(H10=0,1.5,(IF(H10&gt;0,IF(I10&gt;=$E$1,3,2),IF(J10&lt;$E$1,1,0)))))))</f>
        <v>1.5</v>
      </c>
      <c r="H10" s="2">
        <f>+I10-J10</f>
        <v>0</v>
      </c>
      <c r="I10" s="2">
        <v>4</v>
      </c>
      <c r="J10" s="2">
        <v>4</v>
      </c>
      <c r="K10" s="1" t="s">
        <v>20</v>
      </c>
      <c r="L10" s="2">
        <f>+IF(AND(N10="",O10=""),0,IF(K10="bye",ABS(N10),(IF(M10=0,1.5,(IF(M10&gt;0,IF(N10&gt;=$E$1,3,2),IF(O10&lt;$E$1,1,0)))))))</f>
        <v>3</v>
      </c>
      <c r="M10" s="2">
        <f>+N10-O10</f>
        <v>3</v>
      </c>
      <c r="N10" s="2">
        <v>5</v>
      </c>
      <c r="O10" s="2">
        <v>2</v>
      </c>
      <c r="P10" s="1" t="s">
        <v>47</v>
      </c>
      <c r="Q10" s="2">
        <f>+IF(AND(S10="",T10=""),0,IF(P10="bye",ABS(S10),(IF(R10=0,1.5,(IF(R10&gt;0,IF(S10&gt;=$E$1,3,2),IF(T10&lt;$E$1,1,0)))))))</f>
        <v>3</v>
      </c>
      <c r="R10" s="2">
        <f>+S10-T10</f>
        <v>1</v>
      </c>
      <c r="S10" s="4">
        <v>5</v>
      </c>
      <c r="T10" s="4">
        <v>4</v>
      </c>
      <c r="U10" s="1" t="s">
        <v>50</v>
      </c>
      <c r="V10" s="2">
        <f>+IF(AND(X10="",Y10=""),0,IF(U10="bye",ABS(X10),(IF(W10=0,1.5,(IF(W10&gt;0,IF(X10&gt;=$E$1,3,2),IF(Y10&lt;$E$1,1,0)))))))</f>
        <v>0</v>
      </c>
      <c r="W10" s="2">
        <f>+X10-Y10</f>
        <v>-1</v>
      </c>
      <c r="X10" s="2">
        <v>4</v>
      </c>
      <c r="Y10" s="2">
        <v>5</v>
      </c>
      <c r="Z10" s="1" t="s">
        <v>57</v>
      </c>
      <c r="AA10" s="2">
        <f>+IF(AND(AC10="",AD10=""),0,IF(Z10="bye",ABS(AC10),(IF(AB10=0,1.5,(IF(AB10&gt;0,IF(AC10&gt;=$E$1,3,2),IF(AD10&lt;$E$1,1,0)))))))</f>
        <v>3</v>
      </c>
      <c r="AB10" s="2">
        <f>+AC10-AD10</f>
        <v>1</v>
      </c>
      <c r="AC10" s="2">
        <v>5</v>
      </c>
      <c r="AD10" s="2">
        <v>4</v>
      </c>
      <c r="AF10" s="2">
        <f>+IF(AND(AH10="",AI10=""),0,IF(AE10="bye",ABS(AH10),(IF(AG10=0,1.5,(IF(AG10&gt;0,IF(AH10&gt;=$E$1,3,2),IF(AI10&lt;$E$1,1,0)))))))</f>
        <v>0</v>
      </c>
      <c r="AG10" s="2">
        <f>+AH10-AI10</f>
        <v>0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45</v>
      </c>
      <c r="C11">
        <f t="shared" si="0"/>
        <v>1</v>
      </c>
      <c r="D11">
        <f t="shared" si="1"/>
        <v>9</v>
      </c>
      <c r="E11">
        <f t="shared" si="2"/>
        <v>4</v>
      </c>
      <c r="F11" s="1" t="s">
        <v>31</v>
      </c>
      <c r="G11" s="2">
        <f t="shared" si="3"/>
        <v>0</v>
      </c>
      <c r="H11" s="2">
        <f t="shared" si="4"/>
        <v>-2</v>
      </c>
      <c r="I11" s="2">
        <v>3</v>
      </c>
      <c r="J11" s="2">
        <v>5</v>
      </c>
      <c r="K11" s="1" t="s">
        <v>29</v>
      </c>
      <c r="L11" s="2">
        <f t="shared" si="5"/>
        <v>3</v>
      </c>
      <c r="M11" s="2">
        <f t="shared" si="6"/>
        <v>4</v>
      </c>
      <c r="N11" s="2">
        <v>5</v>
      </c>
      <c r="O11" s="2">
        <v>1</v>
      </c>
      <c r="P11" s="1" t="s">
        <v>34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37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50</v>
      </c>
      <c r="AA11" s="2">
        <f t="shared" si="11"/>
        <v>0</v>
      </c>
      <c r="AB11" s="2">
        <f t="shared" si="12"/>
        <v>-3</v>
      </c>
      <c r="AC11" s="2">
        <v>2</v>
      </c>
      <c r="AD11" s="2">
        <v>5</v>
      </c>
      <c r="AF11" s="2">
        <f t="shared" si="13"/>
        <v>0</v>
      </c>
      <c r="AG11" s="2">
        <f t="shared" si="14"/>
        <v>0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>+BB11-BC11</f>
        <v>0</v>
      </c>
    </row>
    <row r="12" spans="1:53" ht="13.5" thickBot="1">
      <c r="A12" s="3"/>
      <c r="B12" s="5" t="s">
        <v>39</v>
      </c>
      <c r="C12">
        <f>IF(B12="","",1)</f>
        <v>1</v>
      </c>
      <c r="D12">
        <f t="shared" si="1"/>
        <v>9</v>
      </c>
      <c r="E12">
        <f t="shared" si="2"/>
        <v>4</v>
      </c>
      <c r="F12" s="1" t="s">
        <v>29</v>
      </c>
      <c r="G12" s="2">
        <f>+IF(AND(I12="",J12=""),0,IF(F12="bye",ABS(I12),(IF(H12=0,1.5,(IF(H12&gt;0,IF(I12&gt;=$E$1,3,2),IF(J12&lt;$E$1,1,0)))))))</f>
        <v>3</v>
      </c>
      <c r="H12" s="2">
        <f>+I12-J12</f>
        <v>2</v>
      </c>
      <c r="I12" s="2">
        <v>5</v>
      </c>
      <c r="J12" s="2">
        <v>3</v>
      </c>
      <c r="K12" s="1" t="s">
        <v>31</v>
      </c>
      <c r="L12" s="2">
        <f>+IF(AND(N12="",O12=""),0,IF(K12="bye",ABS(N12),(IF(M12=0,1.5,(IF(M12&gt;0,IF(N12&gt;=$E$1,3,2),IF(O12&lt;$E$1,1,0)))))))</f>
        <v>3</v>
      </c>
      <c r="M12" s="2">
        <f>+N12-O12</f>
        <v>3</v>
      </c>
      <c r="N12" s="2">
        <v>5</v>
      </c>
      <c r="O12" s="2">
        <v>2</v>
      </c>
      <c r="P12" s="1" t="s">
        <v>35</v>
      </c>
      <c r="Q12" s="2">
        <f>+IF(AND(S12="",T12=""),0,IF(P12="bye",ABS(S12),(IF(R12=0,1.5,(IF(R12&gt;0,IF(S12&gt;=$E$1,3,2),IF(T12&lt;$E$1,1,0)))))))</f>
        <v>0</v>
      </c>
      <c r="R12" s="2">
        <f>+S12-T12</f>
        <v>-1</v>
      </c>
      <c r="S12" s="4">
        <v>4</v>
      </c>
      <c r="T12" s="4">
        <v>5</v>
      </c>
      <c r="U12" s="1" t="s">
        <v>53</v>
      </c>
      <c r="V12" s="2">
        <f>+IF(AND(X12="",Y12=""),0,IF(U12="bye",ABS(X12),(IF(W12=0,1.5,(IF(W12&gt;0,IF(X12&gt;=$E$1,3,2),IF(Y12&lt;$E$1,1,0)))))))</f>
        <v>3</v>
      </c>
      <c r="W12" s="2">
        <f>+X12-Y12</f>
        <v>3</v>
      </c>
      <c r="X12" s="2">
        <v>5</v>
      </c>
      <c r="Y12" s="2">
        <v>2</v>
      </c>
      <c r="Z12" s="1" t="s">
        <v>47</v>
      </c>
      <c r="AA12" s="2">
        <f>+IF(AND(AC12="",AD12=""),0,IF(Z12="bye",ABS(AC12),(IF(AB12=0,1.5,(IF(AB12&gt;0,IF(AC12&gt;=$E$1,3,2),IF(AD12&lt;$E$1,1,0)))))))</f>
        <v>0</v>
      </c>
      <c r="AB12" s="2">
        <f>+AC12-AD12</f>
        <v>-3</v>
      </c>
      <c r="AC12" s="2">
        <v>2</v>
      </c>
      <c r="AD12" s="2">
        <v>5</v>
      </c>
      <c r="AF12" s="2">
        <f>+IF(AND(AH12="",AI12=""),0,IF(AE12="bye",ABS(AH12),(IF(AG12=0,1.5,(IF(AG12&gt;0,IF(AH12&gt;=$E$1,3,2),IF(AI12&lt;$E$1,1,0)))))))</f>
        <v>0</v>
      </c>
      <c r="AG12" s="2">
        <f>+AH12-AI12</f>
        <v>0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26</v>
      </c>
      <c r="C13">
        <f t="shared" si="0"/>
        <v>1</v>
      </c>
      <c r="D13">
        <f t="shared" si="1"/>
        <v>9</v>
      </c>
      <c r="E13">
        <f t="shared" si="2"/>
        <v>4</v>
      </c>
      <c r="F13" s="1" t="s">
        <v>30</v>
      </c>
      <c r="G13" s="2">
        <f t="shared" si="3"/>
        <v>0</v>
      </c>
      <c r="H13" s="2">
        <f t="shared" si="4"/>
        <v>-2</v>
      </c>
      <c r="I13" s="2">
        <v>3</v>
      </c>
      <c r="J13" s="2">
        <v>5</v>
      </c>
      <c r="K13" s="1" t="s">
        <v>48</v>
      </c>
      <c r="L13" s="2">
        <f t="shared" si="5"/>
        <v>0</v>
      </c>
      <c r="M13" s="2">
        <f t="shared" si="6"/>
        <v>-1</v>
      </c>
      <c r="N13" s="2">
        <v>4</v>
      </c>
      <c r="O13" s="2">
        <v>5</v>
      </c>
      <c r="P13" s="1" t="s">
        <v>27</v>
      </c>
      <c r="Q13" s="2">
        <f t="shared" si="7"/>
        <v>3</v>
      </c>
      <c r="R13" s="2">
        <f t="shared" si="8"/>
        <v>2</v>
      </c>
      <c r="S13" s="4">
        <v>5</v>
      </c>
      <c r="T13" s="4">
        <v>3</v>
      </c>
      <c r="U13" s="1" t="s">
        <v>34</v>
      </c>
      <c r="V13" s="2">
        <f t="shared" si="9"/>
        <v>3</v>
      </c>
      <c r="W13" s="2">
        <f t="shared" si="10"/>
        <v>4</v>
      </c>
      <c r="X13" s="2">
        <v>5</v>
      </c>
      <c r="Y13" s="2">
        <v>1</v>
      </c>
      <c r="Z13" s="1" t="s">
        <v>59</v>
      </c>
      <c r="AA13" s="2">
        <f t="shared" si="11"/>
        <v>3</v>
      </c>
      <c r="AB13" s="2">
        <f t="shared" si="12"/>
        <v>1</v>
      </c>
      <c r="AC13" s="2">
        <v>5</v>
      </c>
      <c r="AD13" s="2">
        <v>4</v>
      </c>
      <c r="AF13" s="2">
        <f t="shared" si="13"/>
        <v>0</v>
      </c>
      <c r="AG13" s="2">
        <f t="shared" si="14"/>
        <v>0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1</v>
      </c>
      <c r="B14" s="5" t="s">
        <v>37</v>
      </c>
      <c r="C14">
        <f>IF(B14="","",1)</f>
        <v>1</v>
      </c>
      <c r="D14">
        <f t="shared" si="1"/>
        <v>9</v>
      </c>
      <c r="E14">
        <f t="shared" si="2"/>
        <v>4</v>
      </c>
      <c r="F14" s="1" t="s">
        <v>33</v>
      </c>
      <c r="G14" s="2">
        <f>+IF(AND(I14="",J14=""),0,IF(F14="bye",ABS(I14),(IF(H14=0,1.5,(IF(H14&gt;0,IF(I14&gt;=$E$1,3,2),IF(J14&lt;$E$1,1,0)))))))</f>
        <v>3</v>
      </c>
      <c r="H14" s="2">
        <f>+I14-J14</f>
        <v>3</v>
      </c>
      <c r="I14" s="2">
        <v>5</v>
      </c>
      <c r="J14" s="2">
        <v>2</v>
      </c>
      <c r="K14" s="1" t="s">
        <v>56</v>
      </c>
      <c r="L14" s="2">
        <f>+IF(AND(N14="",O14=""),0,IF(K14="bye",ABS(N14),(IF(M14=0,1.5,(IF(M14&gt;0,IF(N14&gt;=$E$1,3,2),IF(O14&lt;$E$1,1,0)))))))</f>
        <v>3</v>
      </c>
      <c r="M14" s="2">
        <f>+N14-O14</f>
        <v>2</v>
      </c>
      <c r="N14" s="2">
        <v>5</v>
      </c>
      <c r="O14" s="2">
        <v>3</v>
      </c>
      <c r="P14" s="1" t="s">
        <v>22</v>
      </c>
      <c r="Q14" s="2">
        <f>+IF(AND(S14="",T14=""),0,IF(P14="bye",ABS(S14),(IF(R14=0,1.5,(IF(R14&gt;0,IF(S14&gt;=$E$1,3,2),IF(T14&lt;$E$1,1,0)))))))</f>
        <v>0</v>
      </c>
      <c r="R14" s="2">
        <f>+S14-T14</f>
        <v>-1</v>
      </c>
      <c r="S14" s="4">
        <v>4</v>
      </c>
      <c r="T14" s="4">
        <v>5</v>
      </c>
      <c r="U14" s="1" t="s">
        <v>45</v>
      </c>
      <c r="V14" s="2">
        <f>+IF(AND(X14="",Y14=""),0,IF(U14="bye",ABS(X14),(IF(W14=0,1.5,(IF(W14&gt;0,IF(X14&gt;=$E$1,3,2),IF(Y14&lt;$E$1,1,0)))))))</f>
        <v>0</v>
      </c>
      <c r="W14" s="2">
        <f>+X14-Y14</f>
        <v>-2</v>
      </c>
      <c r="X14" s="2">
        <v>3</v>
      </c>
      <c r="Y14" s="2">
        <v>5</v>
      </c>
      <c r="Z14" s="1" t="s">
        <v>28</v>
      </c>
      <c r="AA14" s="2">
        <f>+IF(AND(AC14="",AD14=""),0,IF(Z14="bye",ABS(AC14),(IF(AB14=0,1.5,(IF(AB14&gt;0,IF(AC14&gt;=$E$1,3,2),IF(AD14&lt;$E$1,1,0)))))))</f>
        <v>3</v>
      </c>
      <c r="AB14" s="2">
        <f>+AC14-AD14</f>
        <v>2</v>
      </c>
      <c r="AC14" s="2">
        <v>5</v>
      </c>
      <c r="AD14" s="2">
        <v>3</v>
      </c>
      <c r="AF14" s="2">
        <f>+IF(AND(AH14="",AI14=""),0,IF(AE14="bye",ABS(AH14),(IF(AG14=0,1.5,(IF(AG14&gt;0,IF(AH14&gt;=$E$1,3,2),IF(AI14&lt;$E$1,1,0)))))))</f>
        <v>0</v>
      </c>
      <c r="AG14" s="2">
        <f>+AH14-AI14</f>
        <v>0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41</v>
      </c>
      <c r="C15">
        <f t="shared" si="0"/>
        <v>1</v>
      </c>
      <c r="D15">
        <f t="shared" si="1"/>
        <v>9</v>
      </c>
      <c r="E15">
        <f t="shared" si="2"/>
        <v>4</v>
      </c>
      <c r="F15" s="1" t="s">
        <v>23</v>
      </c>
      <c r="G15" s="2">
        <f t="shared" si="3"/>
        <v>3</v>
      </c>
      <c r="H15" s="2">
        <f t="shared" si="4"/>
        <v>2</v>
      </c>
      <c r="I15" s="2">
        <v>5</v>
      </c>
      <c r="J15" s="2">
        <v>3</v>
      </c>
      <c r="K15" s="1" t="s">
        <v>35</v>
      </c>
      <c r="L15" s="2">
        <f t="shared" si="5"/>
        <v>0</v>
      </c>
      <c r="M15" s="2">
        <f t="shared" si="6"/>
        <v>-3</v>
      </c>
      <c r="N15" s="2">
        <v>2</v>
      </c>
      <c r="O15" s="2">
        <v>5</v>
      </c>
      <c r="P15" s="1" t="s">
        <v>46</v>
      </c>
      <c r="Q15" s="2">
        <f t="shared" si="7"/>
        <v>3</v>
      </c>
      <c r="R15" s="2">
        <f t="shared" si="8"/>
        <v>3</v>
      </c>
      <c r="S15" s="4">
        <v>5</v>
      </c>
      <c r="T15" s="4">
        <v>2</v>
      </c>
      <c r="U15" s="1" t="s">
        <v>31</v>
      </c>
      <c r="V15" s="2">
        <f t="shared" si="9"/>
        <v>0</v>
      </c>
      <c r="W15" s="2">
        <f t="shared" si="10"/>
        <v>-1</v>
      </c>
      <c r="X15" s="2">
        <v>4</v>
      </c>
      <c r="Y15" s="2">
        <v>5</v>
      </c>
      <c r="Z15" s="1" t="s">
        <v>53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F15" s="2">
        <f t="shared" si="13"/>
        <v>0</v>
      </c>
      <c r="AG15" s="2">
        <f t="shared" si="14"/>
        <v>0</v>
      </c>
      <c r="AK15" s="2">
        <f>+IF(AND(AM15="",AN15=""),0,IF(AJ15="bye",ABS(AM15),(IF(AL15=0,1.5,(IF(AL15&gt;0,IF(AM15&gt;=$E$1,3,2),IF(AN15&lt;$E$1,1,0)))))))</f>
        <v>0</v>
      </c>
      <c r="AL15" s="2">
        <f>+AM15-AN15</f>
        <v>0</v>
      </c>
      <c r="AP15" s="2">
        <f>+IF(AND(AR15="",AS15=""),0,IF(AO15="bye",ABS(AR15),(IF(AQ15=0,1.5,(IF(AQ15&gt;0,IF(AR15&gt;=$E$1,3,2),IF(AS15&lt;$E$1,1,0)))))))</f>
        <v>0</v>
      </c>
      <c r="AQ15" s="2">
        <f>+AR15-AS15</f>
        <v>0</v>
      </c>
      <c r="AU15" s="2">
        <f>+IF(AND(AW15="",AX15=""),0,IF(AT15="bye",ABS(AW15),(IF(AV15=0,1.5,(IF(AV15&gt;0,IF(AW15&gt;=$E$1,3,2),IF(AX15&lt;$E$1,1,0)))))))</f>
        <v>0</v>
      </c>
      <c r="AV15" s="2">
        <f>+AW15-AX15</f>
        <v>0</v>
      </c>
      <c r="AZ15" s="2">
        <f>+IF(AND(BB15="",BC15=""),0,IF(AY15="bye",ABS(BB15),(IF(BA15=0,1.5,(IF(BA15&gt;0,IF(BB15&gt;=$E$1,3,2),IF(BC15&lt;$E$1,1,0)))))))</f>
        <v>0</v>
      </c>
      <c r="BA15" s="2">
        <f aca="true" t="shared" si="23" ref="BA15:BA20">+BB15-BC15</f>
        <v>0</v>
      </c>
    </row>
    <row r="16" spans="1:53" ht="12.75">
      <c r="A16">
        <f>IF(K3="",0,1)</f>
        <v>1</v>
      </c>
      <c r="B16" s="5" t="s">
        <v>44</v>
      </c>
      <c r="C16">
        <f t="shared" si="0"/>
        <v>1</v>
      </c>
      <c r="D16">
        <f t="shared" si="1"/>
        <v>9</v>
      </c>
      <c r="E16">
        <f t="shared" si="2"/>
        <v>3</v>
      </c>
      <c r="F16" s="1" t="s">
        <v>42</v>
      </c>
      <c r="G16" s="2">
        <f t="shared" si="3"/>
        <v>3</v>
      </c>
      <c r="H16" s="2">
        <f t="shared" si="4"/>
        <v>4</v>
      </c>
      <c r="I16" s="2">
        <v>5</v>
      </c>
      <c r="J16" s="2">
        <v>1</v>
      </c>
      <c r="K16" s="1" t="s">
        <v>25</v>
      </c>
      <c r="L16" s="2">
        <f t="shared" si="5"/>
        <v>3</v>
      </c>
      <c r="M16" s="2">
        <f t="shared" si="6"/>
        <v>2</v>
      </c>
      <c r="N16" s="2">
        <v>5</v>
      </c>
      <c r="O16" s="2">
        <v>3</v>
      </c>
      <c r="P16" s="1" t="s">
        <v>50</v>
      </c>
      <c r="Q16" s="2">
        <f t="shared" si="7"/>
        <v>3</v>
      </c>
      <c r="R16" s="2">
        <f t="shared" si="8"/>
        <v>1</v>
      </c>
      <c r="S16" s="4">
        <v>5</v>
      </c>
      <c r="T16" s="4">
        <v>4</v>
      </c>
      <c r="U16" s="1" t="s">
        <v>49</v>
      </c>
      <c r="V16" s="2">
        <f t="shared" si="9"/>
        <v>0</v>
      </c>
      <c r="W16" s="2">
        <f t="shared" si="10"/>
        <v>-3</v>
      </c>
      <c r="X16" s="2">
        <v>2</v>
      </c>
      <c r="Y16" s="2">
        <v>5</v>
      </c>
      <c r="Z16" s="1" t="s">
        <v>22</v>
      </c>
      <c r="AA16" s="2">
        <f t="shared" si="11"/>
        <v>0</v>
      </c>
      <c r="AB16" s="2">
        <f t="shared" si="12"/>
        <v>-1</v>
      </c>
      <c r="AC16" s="2">
        <v>4</v>
      </c>
      <c r="AD16" s="2">
        <v>5</v>
      </c>
      <c r="AF16" s="2">
        <f t="shared" si="13"/>
        <v>0</v>
      </c>
      <c r="AG16" s="2">
        <f t="shared" si="14"/>
        <v>0</v>
      </c>
      <c r="AK16" s="2">
        <f>+IF(AND(AM16="",AN16=""),0,IF(AJ16="bye",ABS(AM16),(IF(AL16=0,1.5,(IF(AL16&gt;0,IF(AM16&gt;=$E$1,3,2),IF(AN16&lt;$E$1,1,0)))))))</f>
        <v>0</v>
      </c>
      <c r="AL16" s="2">
        <f>+AM16-AN16</f>
        <v>0</v>
      </c>
      <c r="AP16" s="2">
        <f>+IF(AND(AR16="",AS16=""),0,IF(AO16="bye",ABS(AR16),(IF(AQ16=0,1.5,(IF(AQ16&gt;0,IF(AR16&gt;=$E$1,3,2),IF(AS16&lt;$E$1,1,0)))))))</f>
        <v>0</v>
      </c>
      <c r="AQ16" s="2">
        <f>+AR16-AS16</f>
        <v>0</v>
      </c>
      <c r="AU16" s="2">
        <f>+IF(AND(AW16="",AX16=""),0,IF(AT16="bye",ABS(AW16),(IF(AV16=0,1.5,(IF(AV16&gt;0,IF(AW16&gt;=$E$1,3,2),IF(AX16&lt;$E$1,1,0)))))))</f>
        <v>0</v>
      </c>
      <c r="AV16" s="2">
        <f>+AW16-AX16</f>
        <v>0</v>
      </c>
      <c r="AZ16" s="2">
        <f>+IF(AND(BB16="",BC16=""),0,IF(AY16="bye",ABS(BB16),(IF(BA16=0,1.5,(IF(BA16&gt;0,IF(BB16&gt;=$E$1,3,2),IF(BC16&lt;$E$1,1,0)))))))</f>
        <v>0</v>
      </c>
      <c r="BA16" s="2">
        <f t="shared" si="23"/>
        <v>0</v>
      </c>
    </row>
    <row r="17" spans="1:53" ht="12.75">
      <c r="A17">
        <f>IF(P3="",0,1)</f>
        <v>1</v>
      </c>
      <c r="B17" s="5" t="s">
        <v>31</v>
      </c>
      <c r="C17">
        <f t="shared" si="0"/>
        <v>1</v>
      </c>
      <c r="D17">
        <f t="shared" si="1"/>
        <v>9</v>
      </c>
      <c r="E17">
        <f t="shared" si="2"/>
        <v>1</v>
      </c>
      <c r="F17" s="1" t="s">
        <v>45</v>
      </c>
      <c r="G17" s="2">
        <f t="shared" si="3"/>
        <v>3</v>
      </c>
      <c r="H17" s="2">
        <f t="shared" si="4"/>
        <v>2</v>
      </c>
      <c r="I17" s="2">
        <v>5</v>
      </c>
      <c r="J17" s="2">
        <v>3</v>
      </c>
      <c r="K17" s="1" t="s">
        <v>39</v>
      </c>
      <c r="L17" s="2">
        <f t="shared" si="5"/>
        <v>0</v>
      </c>
      <c r="M17" s="2">
        <f t="shared" si="6"/>
        <v>-3</v>
      </c>
      <c r="N17" s="2">
        <v>2</v>
      </c>
      <c r="O17" s="2">
        <v>5</v>
      </c>
      <c r="P17" s="1" t="s">
        <v>48</v>
      </c>
      <c r="Q17" s="2">
        <f t="shared" si="7"/>
        <v>3</v>
      </c>
      <c r="R17" s="2">
        <f t="shared" si="8"/>
        <v>3</v>
      </c>
      <c r="S17" s="4">
        <v>5</v>
      </c>
      <c r="T17" s="4">
        <v>2</v>
      </c>
      <c r="U17" s="1" t="s">
        <v>41</v>
      </c>
      <c r="V17" s="2">
        <f t="shared" si="9"/>
        <v>3</v>
      </c>
      <c r="W17" s="2">
        <f t="shared" si="10"/>
        <v>1</v>
      </c>
      <c r="X17" s="2">
        <v>5</v>
      </c>
      <c r="Y17" s="2">
        <v>4</v>
      </c>
      <c r="Z17" s="1" t="s">
        <v>51</v>
      </c>
      <c r="AA17" s="2">
        <f t="shared" si="11"/>
        <v>0</v>
      </c>
      <c r="AB17" s="2">
        <f t="shared" si="12"/>
        <v>-2</v>
      </c>
      <c r="AC17" s="2">
        <v>3</v>
      </c>
      <c r="AD17" s="2">
        <v>5</v>
      </c>
      <c r="AF17" s="2">
        <f t="shared" si="13"/>
        <v>0</v>
      </c>
      <c r="AG17" s="2">
        <f t="shared" si="14"/>
        <v>0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 t="shared" si="23"/>
        <v>0</v>
      </c>
    </row>
    <row r="18" spans="1:53" ht="12.75">
      <c r="A18">
        <f>IF(U3="",0,1)</f>
        <v>1</v>
      </c>
      <c r="B18" s="5" t="s">
        <v>54</v>
      </c>
      <c r="C18">
        <f t="shared" si="0"/>
        <v>1</v>
      </c>
      <c r="D18">
        <f t="shared" si="1"/>
        <v>9</v>
      </c>
      <c r="E18">
        <f t="shared" si="2"/>
        <v>0</v>
      </c>
      <c r="F18" s="1" t="s">
        <v>22</v>
      </c>
      <c r="G18" s="2">
        <f t="shared" si="3"/>
        <v>0</v>
      </c>
      <c r="H18" s="2">
        <f t="shared" si="4"/>
        <v>-3</v>
      </c>
      <c r="I18" s="4">
        <v>2</v>
      </c>
      <c r="J18" s="4">
        <v>5</v>
      </c>
      <c r="K18" s="1" t="s">
        <v>51</v>
      </c>
      <c r="L18" s="2">
        <f t="shared" si="5"/>
        <v>0</v>
      </c>
      <c r="M18" s="2">
        <f t="shared" si="6"/>
        <v>-3</v>
      </c>
      <c r="N18" s="2">
        <v>2</v>
      </c>
      <c r="O18" s="2">
        <v>5</v>
      </c>
      <c r="P18" s="1" t="s">
        <v>43</v>
      </c>
      <c r="Q18" s="2">
        <f t="shared" si="7"/>
        <v>3</v>
      </c>
      <c r="R18" s="2">
        <f t="shared" si="8"/>
        <v>4</v>
      </c>
      <c r="S18" s="4">
        <v>5</v>
      </c>
      <c r="T18" s="4">
        <v>1</v>
      </c>
      <c r="U18" s="1" t="s">
        <v>55</v>
      </c>
      <c r="V18" s="2">
        <f t="shared" si="9"/>
        <v>3</v>
      </c>
      <c r="W18" s="2">
        <f t="shared" si="10"/>
        <v>1</v>
      </c>
      <c r="X18" s="2">
        <v>5</v>
      </c>
      <c r="Y18" s="2">
        <v>4</v>
      </c>
      <c r="Z18" s="1" t="s">
        <v>25</v>
      </c>
      <c r="AA18" s="2">
        <f t="shared" si="11"/>
        <v>3</v>
      </c>
      <c r="AB18" s="2">
        <f t="shared" si="12"/>
        <v>1</v>
      </c>
      <c r="AC18" s="2">
        <v>5</v>
      </c>
      <c r="AD18" s="2">
        <v>4</v>
      </c>
      <c r="AF18" s="2">
        <f t="shared" si="13"/>
        <v>0</v>
      </c>
      <c r="AG18" s="2">
        <f t="shared" si="14"/>
        <v>0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3"/>
        <v>0</v>
      </c>
    </row>
    <row r="19" spans="1:53" ht="12.75">
      <c r="A19">
        <f>IF(Z3="",0,1)</f>
        <v>1</v>
      </c>
      <c r="B19" s="5" t="s">
        <v>30</v>
      </c>
      <c r="C19">
        <f>IF(B19="","",1)</f>
        <v>1</v>
      </c>
      <c r="D19">
        <f t="shared" si="1"/>
        <v>9</v>
      </c>
      <c r="E19">
        <f t="shared" si="2"/>
        <v>0</v>
      </c>
      <c r="F19" s="1" t="s">
        <v>26</v>
      </c>
      <c r="G19" s="2">
        <f t="shared" si="3"/>
        <v>3</v>
      </c>
      <c r="H19" s="2">
        <f t="shared" si="4"/>
        <v>2</v>
      </c>
      <c r="I19" s="2">
        <v>5</v>
      </c>
      <c r="J19" s="2">
        <v>3</v>
      </c>
      <c r="K19" s="1" t="s">
        <v>52</v>
      </c>
      <c r="L19" s="2">
        <f t="shared" si="5"/>
        <v>3</v>
      </c>
      <c r="M19" s="2">
        <f t="shared" si="6"/>
        <v>1</v>
      </c>
      <c r="N19" s="2">
        <v>5</v>
      </c>
      <c r="O19" s="2">
        <v>4</v>
      </c>
      <c r="P19" s="1" t="s">
        <v>49</v>
      </c>
      <c r="Q19" s="2">
        <f t="shared" si="7"/>
        <v>0</v>
      </c>
      <c r="R19" s="2">
        <f t="shared" si="8"/>
        <v>-4</v>
      </c>
      <c r="S19" s="4">
        <v>1</v>
      </c>
      <c r="T19" s="4">
        <v>5</v>
      </c>
      <c r="U19" s="1" t="s">
        <v>32</v>
      </c>
      <c r="V19" s="2">
        <f t="shared" si="9"/>
        <v>0</v>
      </c>
      <c r="W19" s="2">
        <f t="shared" si="10"/>
        <v>-1</v>
      </c>
      <c r="X19" s="2">
        <v>4</v>
      </c>
      <c r="Y19" s="2">
        <v>5</v>
      </c>
      <c r="Z19" s="1" t="s">
        <v>42</v>
      </c>
      <c r="AA19" s="2">
        <f t="shared" si="11"/>
        <v>3</v>
      </c>
      <c r="AB19" s="2">
        <f t="shared" si="12"/>
        <v>2</v>
      </c>
      <c r="AC19" s="2">
        <v>5</v>
      </c>
      <c r="AD19" s="2">
        <v>3</v>
      </c>
      <c r="AF19" s="2">
        <f t="shared" si="13"/>
        <v>0</v>
      </c>
      <c r="AG19" s="2">
        <f t="shared" si="14"/>
        <v>0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 t="shared" si="23"/>
        <v>0</v>
      </c>
    </row>
    <row r="20" spans="1:53" ht="12.75">
      <c r="A20">
        <f>IF(AE3="",0,1)</f>
        <v>0</v>
      </c>
      <c r="B20" s="5" t="s">
        <v>20</v>
      </c>
      <c r="C20">
        <f t="shared" si="0"/>
        <v>1</v>
      </c>
      <c r="D20">
        <f t="shared" si="1"/>
        <v>9</v>
      </c>
      <c r="E20">
        <f t="shared" si="2"/>
        <v>-1</v>
      </c>
      <c r="F20" s="1" t="s">
        <v>55</v>
      </c>
      <c r="G20" s="2">
        <f t="shared" si="3"/>
        <v>3</v>
      </c>
      <c r="H20" s="2">
        <f t="shared" si="4"/>
        <v>1</v>
      </c>
      <c r="I20" s="4">
        <v>5</v>
      </c>
      <c r="J20" s="4">
        <v>4</v>
      </c>
      <c r="K20" s="1" t="s">
        <v>36</v>
      </c>
      <c r="L20" s="2">
        <f t="shared" si="5"/>
        <v>0</v>
      </c>
      <c r="M20" s="2">
        <f t="shared" si="6"/>
        <v>-3</v>
      </c>
      <c r="N20" s="2">
        <v>2</v>
      </c>
      <c r="O20" s="2">
        <v>5</v>
      </c>
      <c r="P20" s="1" t="s">
        <v>24</v>
      </c>
      <c r="Q20" s="2">
        <f t="shared" si="7"/>
        <v>3</v>
      </c>
      <c r="R20" s="2">
        <f t="shared" si="8"/>
        <v>1</v>
      </c>
      <c r="S20" s="4">
        <v>5</v>
      </c>
      <c r="T20" s="4">
        <v>4</v>
      </c>
      <c r="U20" s="1" t="s">
        <v>42</v>
      </c>
      <c r="V20" s="2">
        <f t="shared" si="9"/>
        <v>3</v>
      </c>
      <c r="W20" s="2">
        <f t="shared" si="10"/>
        <v>1</v>
      </c>
      <c r="X20" s="2">
        <v>5</v>
      </c>
      <c r="Y20" s="2">
        <v>4</v>
      </c>
      <c r="Z20" s="1" t="s">
        <v>32</v>
      </c>
      <c r="AA20" s="2">
        <f t="shared" si="11"/>
        <v>0</v>
      </c>
      <c r="AB20" s="2">
        <f t="shared" si="12"/>
        <v>-1</v>
      </c>
      <c r="AC20" s="2">
        <v>4</v>
      </c>
      <c r="AD20" s="2">
        <v>5</v>
      </c>
      <c r="AF20" s="2">
        <f t="shared" si="13"/>
        <v>0</v>
      </c>
      <c r="AG20" s="2">
        <f t="shared" si="14"/>
        <v>0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3"/>
        <v>0</v>
      </c>
    </row>
    <row r="21" spans="1:53" ht="12.75">
      <c r="A21">
        <f>IF(AJ3="",0,1)</f>
        <v>0</v>
      </c>
      <c r="B21" s="5" t="s">
        <v>46</v>
      </c>
      <c r="C21">
        <f t="shared" si="0"/>
        <v>1</v>
      </c>
      <c r="D21">
        <f t="shared" si="1"/>
        <v>8</v>
      </c>
      <c r="E21">
        <f t="shared" si="2"/>
        <v>1</v>
      </c>
      <c r="F21" s="1" t="s">
        <v>51</v>
      </c>
      <c r="G21" s="2">
        <f t="shared" si="3"/>
        <v>3</v>
      </c>
      <c r="H21" s="2">
        <f t="shared" si="4"/>
        <v>4</v>
      </c>
      <c r="I21" s="2">
        <v>5</v>
      </c>
      <c r="J21" s="2">
        <v>1</v>
      </c>
      <c r="K21" s="1" t="s">
        <v>50</v>
      </c>
      <c r="L21" s="2">
        <f t="shared" si="5"/>
        <v>0</v>
      </c>
      <c r="M21" s="2">
        <f t="shared" si="6"/>
        <v>-5</v>
      </c>
      <c r="N21" s="2">
        <v>0</v>
      </c>
      <c r="O21" s="2">
        <v>5</v>
      </c>
      <c r="P21" s="1" t="s">
        <v>41</v>
      </c>
      <c r="Q21" s="2">
        <f t="shared" si="7"/>
        <v>0</v>
      </c>
      <c r="R21" s="2">
        <f t="shared" si="8"/>
        <v>-3</v>
      </c>
      <c r="S21" s="4">
        <v>2</v>
      </c>
      <c r="T21" s="4">
        <v>5</v>
      </c>
      <c r="U21" s="1" t="s">
        <v>48</v>
      </c>
      <c r="V21" s="2">
        <f t="shared" si="9"/>
        <v>3</v>
      </c>
      <c r="W21" s="2">
        <f t="shared" si="10"/>
        <v>2</v>
      </c>
      <c r="X21" s="2">
        <v>5</v>
      </c>
      <c r="Y21" s="2">
        <v>3</v>
      </c>
      <c r="Z21" s="1" t="s">
        <v>27</v>
      </c>
      <c r="AA21" s="2">
        <f t="shared" si="11"/>
        <v>2</v>
      </c>
      <c r="AB21" s="2">
        <f t="shared" si="12"/>
        <v>3</v>
      </c>
      <c r="AC21" s="2">
        <v>4</v>
      </c>
      <c r="AD21" s="2">
        <v>1</v>
      </c>
      <c r="AF21" s="2">
        <f t="shared" si="13"/>
        <v>0</v>
      </c>
      <c r="AG21" s="2">
        <f t="shared" si="14"/>
        <v>0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59</v>
      </c>
      <c r="C22">
        <f>IF(B22="","",1)</f>
        <v>1</v>
      </c>
      <c r="D22">
        <f t="shared" si="1"/>
        <v>7.5</v>
      </c>
      <c r="E22">
        <f t="shared" si="2"/>
        <v>2</v>
      </c>
      <c r="F22" s="1" t="s">
        <v>36</v>
      </c>
      <c r="G22" s="2">
        <f>+IF(AND(I22="",J22=""),0,IF(F22="bye",ABS(I22),(IF(H22=0,1.5,(IF(H22&gt;0,IF(I22&gt;=$E$1,3,2),IF(J22&lt;$E$1,1,0)))))))</f>
        <v>1.5</v>
      </c>
      <c r="H22" s="2">
        <f>+I22-J22</f>
        <v>0</v>
      </c>
      <c r="I22" s="4">
        <v>4</v>
      </c>
      <c r="J22" s="4">
        <v>4</v>
      </c>
      <c r="K22" s="1" t="s">
        <v>32</v>
      </c>
      <c r="L22" s="2">
        <f>+IF(AND(N22="",O22=""),0,IF(K22="bye",ABS(N22),(IF(M22=0,1.5,(IF(M22&gt;0,IF(N22&gt;=$E$1,3,2),IF(O22&lt;$E$1,1,0)))))))</f>
        <v>0</v>
      </c>
      <c r="M22" s="2">
        <f>+N22-O22</f>
        <v>-1</v>
      </c>
      <c r="N22" s="2">
        <v>4</v>
      </c>
      <c r="O22" s="2">
        <v>5</v>
      </c>
      <c r="P22" s="1" t="s">
        <v>21</v>
      </c>
      <c r="Q22" s="2">
        <f>+IF(AND(S22="",T22=""),0,IF(P22="bye",ABS(S22),(IF(R22=0,1.5,(IF(R22&gt;0,IF(S22&gt;=$E$1,3,2),IF(T22&lt;$E$1,1,0)))))))</f>
        <v>3</v>
      </c>
      <c r="R22" s="2">
        <f>+S22-T22</f>
        <v>1</v>
      </c>
      <c r="S22" s="4">
        <v>5</v>
      </c>
      <c r="T22" s="4">
        <v>4</v>
      </c>
      <c r="U22" s="1" t="s">
        <v>56</v>
      </c>
      <c r="V22" s="2">
        <f>+IF(AND(X22="",Y22=""),0,IF(U22="bye",ABS(X22),(IF(W22=0,1.5,(IF(W22&gt;0,IF(X22&gt;=$E$1,3,2),IF(Y22&lt;$E$1,1,0)))))))</f>
        <v>3</v>
      </c>
      <c r="W22" s="2">
        <f>+X22-Y22</f>
        <v>3</v>
      </c>
      <c r="X22" s="2">
        <v>5</v>
      </c>
      <c r="Y22" s="2">
        <v>2</v>
      </c>
      <c r="Z22" s="1" t="s">
        <v>26</v>
      </c>
      <c r="AA22" s="2">
        <f>+IF(AND(AC22="",AD22=""),0,IF(Z22="bye",ABS(AC22),(IF(AB22=0,1.5,(IF(AB22&gt;0,IF(AC22&gt;=$E$1,3,2),IF(AD22&lt;$E$1,1,0)))))))</f>
        <v>0</v>
      </c>
      <c r="AB22" s="2">
        <f>+AC22-AD22</f>
        <v>-1</v>
      </c>
      <c r="AC22" s="2">
        <v>4</v>
      </c>
      <c r="AD22" s="2">
        <v>5</v>
      </c>
      <c r="AF22" s="2">
        <f>+IF(AND(AH22="",AI22=""),0,IF(AE22="bye",ABS(AH22),(IF(AG22=0,1.5,(IF(AG22&gt;0,IF(AH22&gt;=$E$1,3,2),IF(AI22&lt;$E$1,1,0)))))))</f>
        <v>0</v>
      </c>
      <c r="AG22" s="2">
        <f>+AH22-AI22</f>
        <v>0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57</v>
      </c>
      <c r="C23">
        <f>IF(B23="","",1)</f>
        <v>1</v>
      </c>
      <c r="D23">
        <f t="shared" si="1"/>
        <v>6</v>
      </c>
      <c r="E23">
        <f t="shared" si="2"/>
        <v>2</v>
      </c>
      <c r="F23" s="1" t="s">
        <v>58</v>
      </c>
      <c r="G23" s="2">
        <f>+IF(AND(I23="",J23=""),0,IF(F23="bye",ABS(I23),(IF(H23=0,1.5,(IF(H23&gt;0,IF(I23&gt;=$E$1,3,2),IF(J23&lt;$E$1,1,0)))))))</f>
        <v>3</v>
      </c>
      <c r="H23" s="2">
        <f>+I23-J23</f>
        <v>2</v>
      </c>
      <c r="I23" s="2">
        <v>5</v>
      </c>
      <c r="J23" s="2">
        <v>3</v>
      </c>
      <c r="K23" s="1" t="s">
        <v>47</v>
      </c>
      <c r="L23" s="2">
        <f>+IF(AND(N23="",O23=""),0,IF(K23="bye",ABS(N23),(IF(M23=0,1.5,(IF(M23&gt;0,IF(N23&gt;=$E$1,3,2),IF(O23&lt;$E$1,1,0)))))))</f>
        <v>0</v>
      </c>
      <c r="M23" s="2">
        <f>+N23-O23</f>
        <v>-1</v>
      </c>
      <c r="N23" s="2">
        <v>4</v>
      </c>
      <c r="O23" s="2">
        <v>5</v>
      </c>
      <c r="P23" s="1" t="s">
        <v>32</v>
      </c>
      <c r="Q23" s="2">
        <f>+IF(AND(S23="",T23=""),0,IF(P23="bye",ABS(S23),(IF(R23=0,1.5,(IF(R23&gt;0,IF(S23&gt;=$E$1,3,2),IF(T23&lt;$E$1,1,0)))))))</f>
        <v>0</v>
      </c>
      <c r="R23" s="2">
        <f>+S23-T23</f>
        <v>-1</v>
      </c>
      <c r="S23" s="4">
        <v>4</v>
      </c>
      <c r="T23" s="4">
        <v>5</v>
      </c>
      <c r="U23" s="1" t="s">
        <v>40</v>
      </c>
      <c r="V23" s="2">
        <f>+IF(AND(X23="",Y23=""),0,IF(U23="bye",ABS(X23),(IF(W23=0,1.5,(IF(W23&gt;0,IF(X23&gt;=$E$1,3,2),IF(Y23&lt;$E$1,1,0)))))))</f>
        <v>3</v>
      </c>
      <c r="W23" s="2">
        <f>+X23-Y23</f>
        <v>3</v>
      </c>
      <c r="X23" s="2">
        <v>5</v>
      </c>
      <c r="Y23" s="2">
        <v>2</v>
      </c>
      <c r="Z23" s="1" t="s">
        <v>36</v>
      </c>
      <c r="AA23" s="2">
        <f>+IF(AND(AC23="",AD23=""),0,IF(Z23="bye",ABS(AC23),(IF(AB23=0,1.5,(IF(AB23&gt;0,IF(AC23&gt;=$E$1,3,2),IF(AD23&lt;$E$1,1,0)))))))</f>
        <v>0</v>
      </c>
      <c r="AB23" s="2">
        <f>+AC23-AD23</f>
        <v>-1</v>
      </c>
      <c r="AC23" s="2">
        <v>4</v>
      </c>
      <c r="AD23" s="2">
        <v>5</v>
      </c>
      <c r="AF23" s="2">
        <f>+IF(AND(AH23="",AI23=""),0,IF(AE23="bye",ABS(AH23),(IF(AG23=0,1.5,(IF(AG23&gt;0,IF(AH23&gt;=$E$1,3,2),IF(AI23&lt;$E$1,1,0)))))))</f>
        <v>0</v>
      </c>
      <c r="AG23" s="2">
        <f>+AH23-AI23</f>
        <v>0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56</v>
      </c>
      <c r="C24">
        <f t="shared" si="0"/>
        <v>1</v>
      </c>
      <c r="D24">
        <f t="shared" si="1"/>
        <v>6</v>
      </c>
      <c r="E24">
        <f t="shared" si="2"/>
        <v>1</v>
      </c>
      <c r="F24" s="1" t="s">
        <v>40</v>
      </c>
      <c r="G24" s="2">
        <f t="shared" si="3"/>
        <v>3</v>
      </c>
      <c r="H24" s="2">
        <f t="shared" si="4"/>
        <v>3</v>
      </c>
      <c r="I24" s="2">
        <v>5</v>
      </c>
      <c r="J24" s="2">
        <v>2</v>
      </c>
      <c r="K24" s="1" t="s">
        <v>37</v>
      </c>
      <c r="L24" s="2">
        <f t="shared" si="5"/>
        <v>0</v>
      </c>
      <c r="M24" s="2">
        <f t="shared" si="6"/>
        <v>-2</v>
      </c>
      <c r="N24" s="2">
        <v>3</v>
      </c>
      <c r="O24" s="2">
        <v>5</v>
      </c>
      <c r="P24" s="1" t="s">
        <v>25</v>
      </c>
      <c r="Q24" s="2">
        <f t="shared" si="7"/>
        <v>0</v>
      </c>
      <c r="R24" s="2">
        <f t="shared" si="8"/>
        <v>-1</v>
      </c>
      <c r="S24" s="4">
        <v>4</v>
      </c>
      <c r="T24" s="4">
        <v>5</v>
      </c>
      <c r="U24" s="1" t="s">
        <v>59</v>
      </c>
      <c r="V24" s="2">
        <f t="shared" si="9"/>
        <v>0</v>
      </c>
      <c r="W24" s="2">
        <f t="shared" si="10"/>
        <v>-3</v>
      </c>
      <c r="X24" s="2">
        <v>2</v>
      </c>
      <c r="Y24" s="2">
        <v>5</v>
      </c>
      <c r="Z24" s="1" t="s">
        <v>55</v>
      </c>
      <c r="AA24" s="2">
        <f t="shared" si="11"/>
        <v>3</v>
      </c>
      <c r="AB24" s="2">
        <f t="shared" si="12"/>
        <v>4</v>
      </c>
      <c r="AC24" s="2">
        <v>5</v>
      </c>
      <c r="AD24" s="2">
        <v>1</v>
      </c>
      <c r="AF24" s="2">
        <f t="shared" si="13"/>
        <v>0</v>
      </c>
      <c r="AG24" s="2">
        <f t="shared" si="14"/>
        <v>0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5</v>
      </c>
      <c r="B25" s="5" t="s">
        <v>28</v>
      </c>
      <c r="C25">
        <f>IF(B25="","",1)</f>
        <v>1</v>
      </c>
      <c r="D25">
        <f t="shared" si="1"/>
        <v>6</v>
      </c>
      <c r="E25">
        <f t="shared" si="2"/>
        <v>0</v>
      </c>
      <c r="F25" s="1" t="s">
        <v>25</v>
      </c>
      <c r="G25" s="2">
        <f t="shared" si="3"/>
        <v>0</v>
      </c>
      <c r="H25" s="2">
        <f t="shared" si="4"/>
        <v>-3</v>
      </c>
      <c r="I25" s="2">
        <v>2</v>
      </c>
      <c r="J25" s="2">
        <v>5</v>
      </c>
      <c r="K25" s="1" t="s">
        <v>33</v>
      </c>
      <c r="L25" s="2">
        <f t="shared" si="5"/>
        <v>3</v>
      </c>
      <c r="M25" s="2">
        <f t="shared" si="6"/>
        <v>3</v>
      </c>
      <c r="N25" s="2">
        <v>5</v>
      </c>
      <c r="O25" s="2">
        <v>2</v>
      </c>
      <c r="P25" s="1" t="s">
        <v>55</v>
      </c>
      <c r="Q25" s="2">
        <f t="shared" si="7"/>
        <v>3</v>
      </c>
      <c r="R25" s="2">
        <f t="shared" si="8"/>
        <v>3</v>
      </c>
      <c r="S25" s="4">
        <v>5</v>
      </c>
      <c r="T25" s="4">
        <v>2</v>
      </c>
      <c r="U25" s="1" t="s">
        <v>51</v>
      </c>
      <c r="V25" s="2">
        <f t="shared" si="9"/>
        <v>0</v>
      </c>
      <c r="W25" s="2">
        <f t="shared" si="10"/>
        <v>-1</v>
      </c>
      <c r="X25" s="2">
        <v>4</v>
      </c>
      <c r="Y25" s="2">
        <v>5</v>
      </c>
      <c r="Z25" s="1" t="s">
        <v>37</v>
      </c>
      <c r="AA25" s="2">
        <f t="shared" si="11"/>
        <v>0</v>
      </c>
      <c r="AB25" s="2">
        <f t="shared" si="12"/>
        <v>-2</v>
      </c>
      <c r="AC25" s="2">
        <v>3</v>
      </c>
      <c r="AD25" s="2">
        <v>5</v>
      </c>
      <c r="AF25" s="2">
        <f t="shared" si="13"/>
        <v>0</v>
      </c>
      <c r="AG25" s="2">
        <f t="shared" si="14"/>
        <v>0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>+BB25-BC25</f>
        <v>0</v>
      </c>
    </row>
    <row r="26" spans="2:53" ht="12.75">
      <c r="B26" s="5" t="s">
        <v>40</v>
      </c>
      <c r="C26">
        <f t="shared" si="0"/>
        <v>1</v>
      </c>
      <c r="D26">
        <f t="shared" si="1"/>
        <v>6</v>
      </c>
      <c r="E26">
        <f t="shared" si="2"/>
        <v>-2</v>
      </c>
      <c r="F26" s="1" t="s">
        <v>56</v>
      </c>
      <c r="G26" s="2">
        <f t="shared" si="3"/>
        <v>0</v>
      </c>
      <c r="H26" s="2">
        <f t="shared" si="4"/>
        <v>-3</v>
      </c>
      <c r="I26" s="2">
        <v>2</v>
      </c>
      <c r="J26" s="2">
        <v>5</v>
      </c>
      <c r="K26" s="1" t="s">
        <v>38</v>
      </c>
      <c r="L26" s="2">
        <f t="shared" si="5"/>
        <v>0</v>
      </c>
      <c r="M26" s="2">
        <f t="shared" si="6"/>
        <v>-1</v>
      </c>
      <c r="N26" s="2">
        <v>4</v>
      </c>
      <c r="O26" s="2">
        <v>5</v>
      </c>
      <c r="P26" s="1" t="s">
        <v>23</v>
      </c>
      <c r="Q26" s="2">
        <f t="shared" si="7"/>
        <v>3</v>
      </c>
      <c r="R26" s="2">
        <f t="shared" si="8"/>
        <v>4</v>
      </c>
      <c r="S26" s="4">
        <v>5</v>
      </c>
      <c r="T26" s="4">
        <v>1</v>
      </c>
      <c r="U26" s="1" t="s">
        <v>57</v>
      </c>
      <c r="V26" s="2">
        <f t="shared" si="9"/>
        <v>0</v>
      </c>
      <c r="W26" s="2">
        <f t="shared" si="10"/>
        <v>-3</v>
      </c>
      <c r="X26" s="2">
        <v>2</v>
      </c>
      <c r="Y26" s="2">
        <v>5</v>
      </c>
      <c r="Z26" s="1" t="s">
        <v>34</v>
      </c>
      <c r="AA26" s="2">
        <f t="shared" si="11"/>
        <v>3</v>
      </c>
      <c r="AB26" s="2">
        <f t="shared" si="12"/>
        <v>1</v>
      </c>
      <c r="AC26" s="2">
        <v>5</v>
      </c>
      <c r="AD26" s="2">
        <v>4</v>
      </c>
      <c r="AF26" s="2">
        <f t="shared" si="13"/>
        <v>0</v>
      </c>
      <c r="AG26" s="2">
        <f t="shared" si="14"/>
        <v>0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>+BB26-BC26</f>
        <v>0</v>
      </c>
    </row>
    <row r="27" spans="2:53" ht="12.75">
      <c r="B27" s="5" t="s">
        <v>53</v>
      </c>
      <c r="C27">
        <f t="shared" si="0"/>
        <v>1</v>
      </c>
      <c r="D27">
        <f t="shared" si="1"/>
        <v>6</v>
      </c>
      <c r="E27">
        <f t="shared" si="2"/>
        <v>-3</v>
      </c>
      <c r="F27" s="1" t="s">
        <v>38</v>
      </c>
      <c r="G27" s="2">
        <f t="shared" si="3"/>
        <v>3</v>
      </c>
      <c r="H27" s="2">
        <f t="shared" si="4"/>
        <v>3</v>
      </c>
      <c r="I27" s="2">
        <v>5</v>
      </c>
      <c r="J27" s="2">
        <v>2</v>
      </c>
      <c r="K27" s="1" t="s">
        <v>22</v>
      </c>
      <c r="L27" s="2">
        <f t="shared" si="5"/>
        <v>0</v>
      </c>
      <c r="M27" s="2">
        <f t="shared" si="6"/>
        <v>-2</v>
      </c>
      <c r="N27" s="2">
        <v>3</v>
      </c>
      <c r="O27" s="2">
        <v>5</v>
      </c>
      <c r="P27" s="1" t="s">
        <v>52</v>
      </c>
      <c r="Q27" s="2">
        <f t="shared" si="7"/>
        <v>3</v>
      </c>
      <c r="R27" s="2">
        <f t="shared" si="8"/>
        <v>2</v>
      </c>
      <c r="S27" s="4">
        <v>5</v>
      </c>
      <c r="T27" s="4">
        <v>3</v>
      </c>
      <c r="U27" s="1" t="s">
        <v>39</v>
      </c>
      <c r="V27" s="2">
        <f t="shared" si="9"/>
        <v>0</v>
      </c>
      <c r="W27" s="2">
        <f t="shared" si="10"/>
        <v>-3</v>
      </c>
      <c r="X27" s="4">
        <v>2</v>
      </c>
      <c r="Y27" s="4">
        <v>5</v>
      </c>
      <c r="Z27" s="1" t="s">
        <v>41</v>
      </c>
      <c r="AA27" s="2">
        <f t="shared" si="11"/>
        <v>0</v>
      </c>
      <c r="AB27" s="2">
        <f t="shared" si="12"/>
        <v>-3</v>
      </c>
      <c r="AC27" s="2">
        <v>2</v>
      </c>
      <c r="AD27" s="2">
        <v>5</v>
      </c>
      <c r="AF27" s="2">
        <f t="shared" si="13"/>
        <v>0</v>
      </c>
      <c r="AG27" s="2">
        <f t="shared" si="14"/>
        <v>0</v>
      </c>
      <c r="AK27" s="2">
        <f t="shared" si="15"/>
        <v>0</v>
      </c>
      <c r="AL27" s="2">
        <f t="shared" si="16"/>
        <v>0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25</v>
      </c>
      <c r="C28">
        <f>IF(B28="","",1)</f>
        <v>1</v>
      </c>
      <c r="D28">
        <f t="shared" si="1"/>
        <v>6</v>
      </c>
      <c r="E28">
        <f t="shared" si="2"/>
        <v>-3</v>
      </c>
      <c r="F28" s="1" t="s">
        <v>28</v>
      </c>
      <c r="G28" s="2">
        <f>+IF(AND(I28="",J28=""),0,IF(F28="bye",ABS(I28),(IF(H28=0,1.5,(IF(H28&gt;0,IF(I28&gt;=$E$1,3,2),IF(J28&lt;$E$1,1,0)))))))</f>
        <v>3</v>
      </c>
      <c r="H28" s="2">
        <f>+I28-J28</f>
        <v>3</v>
      </c>
      <c r="I28" s="2">
        <v>5</v>
      </c>
      <c r="J28" s="2">
        <v>2</v>
      </c>
      <c r="K28" s="1" t="s">
        <v>44</v>
      </c>
      <c r="L28" s="2">
        <f>+IF(AND(N28="",O28=""),0,IF(K28="bye",ABS(N28),(IF(M28=0,1.5,(IF(M28&gt;0,IF(N28&gt;=$E$1,3,2),IF(O28&lt;$E$1,1,0)))))))</f>
        <v>0</v>
      </c>
      <c r="M28" s="2">
        <f>+N28-O28</f>
        <v>-2</v>
      </c>
      <c r="N28" s="2">
        <v>3</v>
      </c>
      <c r="O28" s="2">
        <v>5</v>
      </c>
      <c r="P28" s="1" t="s">
        <v>56</v>
      </c>
      <c r="Q28" s="2">
        <f>+IF(AND(S28="",T28=""),0,IF(P28="bye",ABS(S28),(IF(R28=0,1.5,(IF(R28&gt;0,IF(S28&gt;=$E$1,3,2),IF(T28&lt;$E$1,1,0)))))))</f>
        <v>3</v>
      </c>
      <c r="R28" s="2">
        <f>+S28-T28</f>
        <v>1</v>
      </c>
      <c r="S28" s="4">
        <v>5</v>
      </c>
      <c r="T28" s="4">
        <v>4</v>
      </c>
      <c r="U28" s="1" t="s">
        <v>47</v>
      </c>
      <c r="V28" s="2">
        <f>+IF(AND(X28="",Y28=""),0,IF(U28="bye",ABS(X28),(IF(W28=0,1.5,(IF(W28&gt;0,IF(X28&gt;=$E$1,3,2),IF(Y28&lt;$E$1,1,0)))))))</f>
        <v>0</v>
      </c>
      <c r="W28" s="2">
        <f>+X28-Y28</f>
        <v>-4</v>
      </c>
      <c r="X28" s="2">
        <v>1</v>
      </c>
      <c r="Y28" s="2">
        <v>5</v>
      </c>
      <c r="Z28" s="1" t="s">
        <v>54</v>
      </c>
      <c r="AA28" s="2">
        <f>+IF(AND(AC28="",AD28=""),0,IF(Z28="bye",ABS(AC28),(IF(AB28=0,1.5,(IF(AB28&gt;0,IF(AC28&gt;=$E$1,3,2),IF(AD28&lt;$E$1,1,0)))))))</f>
        <v>0</v>
      </c>
      <c r="AB28" s="2">
        <f>+AC28-AD28</f>
        <v>-1</v>
      </c>
      <c r="AC28" s="2">
        <v>4</v>
      </c>
      <c r="AD28" s="2">
        <v>5</v>
      </c>
      <c r="AF28" s="2">
        <f>+IF(AND(AH28="",AI28=""),0,IF(AE28="bye",ABS(AH28),(IF(AG28=0,1.5,(IF(AG28&gt;0,IF(AH28&gt;=$E$1,3,2),IF(AI28&lt;$E$1,1,0)))))))</f>
        <v>0</v>
      </c>
      <c r="AG28" s="2">
        <f>+AH28-AI28</f>
        <v>0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ht="12.75">
      <c r="B29" s="5" t="s">
        <v>42</v>
      </c>
      <c r="C29">
        <f>IF(B29="","",1)</f>
        <v>1</v>
      </c>
      <c r="D29">
        <f t="shared" si="1"/>
        <v>6</v>
      </c>
      <c r="E29">
        <f t="shared" si="2"/>
        <v>-4</v>
      </c>
      <c r="F29" s="1" t="s">
        <v>44</v>
      </c>
      <c r="G29" s="2">
        <f t="shared" si="3"/>
        <v>0</v>
      </c>
      <c r="H29" s="2">
        <f t="shared" si="4"/>
        <v>-4</v>
      </c>
      <c r="I29" s="2">
        <v>1</v>
      </c>
      <c r="J29" s="2">
        <v>5</v>
      </c>
      <c r="K29" s="1" t="s">
        <v>43</v>
      </c>
      <c r="L29" s="2">
        <f t="shared" si="5"/>
        <v>3</v>
      </c>
      <c r="M29" s="2">
        <f t="shared" si="6"/>
        <v>2</v>
      </c>
      <c r="N29" s="2">
        <v>5</v>
      </c>
      <c r="O29" s="2">
        <v>3</v>
      </c>
      <c r="P29" s="1" t="s">
        <v>38</v>
      </c>
      <c r="Q29" s="2">
        <f t="shared" si="7"/>
        <v>3</v>
      </c>
      <c r="R29" s="2">
        <f t="shared" si="8"/>
        <v>1</v>
      </c>
      <c r="S29" s="4">
        <v>5</v>
      </c>
      <c r="T29" s="4">
        <v>4</v>
      </c>
      <c r="U29" s="1" t="s">
        <v>20</v>
      </c>
      <c r="V29" s="2">
        <f t="shared" si="9"/>
        <v>0</v>
      </c>
      <c r="W29" s="2">
        <f t="shared" si="10"/>
        <v>-1</v>
      </c>
      <c r="X29" s="2">
        <v>4</v>
      </c>
      <c r="Y29" s="2">
        <v>5</v>
      </c>
      <c r="Z29" s="1" t="s">
        <v>30</v>
      </c>
      <c r="AA29" s="2">
        <f t="shared" si="11"/>
        <v>0</v>
      </c>
      <c r="AB29" s="2">
        <f t="shared" si="12"/>
        <v>-2</v>
      </c>
      <c r="AC29" s="2">
        <v>3</v>
      </c>
      <c r="AD29" s="2">
        <v>5</v>
      </c>
      <c r="AF29" s="2">
        <f t="shared" si="13"/>
        <v>0</v>
      </c>
      <c r="AG29" s="2">
        <f t="shared" si="14"/>
        <v>0</v>
      </c>
      <c r="AK29" s="2">
        <f t="shared" si="15"/>
        <v>0</v>
      </c>
      <c r="AL29" s="2">
        <f t="shared" si="16"/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3" ht="12.75">
      <c r="B30" s="5" t="s">
        <v>48</v>
      </c>
      <c r="C30">
        <f>IF(B30="","",1)</f>
        <v>1</v>
      </c>
      <c r="D30">
        <f t="shared" si="1"/>
        <v>6</v>
      </c>
      <c r="E30">
        <f t="shared" si="2"/>
        <v>-5</v>
      </c>
      <c r="F30" s="1" t="s">
        <v>52</v>
      </c>
      <c r="G30" s="2">
        <f t="shared" si="3"/>
        <v>0</v>
      </c>
      <c r="H30" s="2">
        <f t="shared" si="4"/>
        <v>-2</v>
      </c>
      <c r="I30" s="2">
        <v>3</v>
      </c>
      <c r="J30" s="2">
        <v>5</v>
      </c>
      <c r="K30" s="1" t="s">
        <v>26</v>
      </c>
      <c r="L30" s="2">
        <f t="shared" si="5"/>
        <v>3</v>
      </c>
      <c r="M30" s="2">
        <f t="shared" si="6"/>
        <v>1</v>
      </c>
      <c r="N30" s="2">
        <v>5</v>
      </c>
      <c r="O30" s="2">
        <v>4</v>
      </c>
      <c r="P30" s="1" t="s">
        <v>31</v>
      </c>
      <c r="Q30" s="2">
        <f t="shared" si="7"/>
        <v>0</v>
      </c>
      <c r="R30" s="2">
        <f t="shared" si="8"/>
        <v>-3</v>
      </c>
      <c r="S30" s="4">
        <v>2</v>
      </c>
      <c r="T30" s="4">
        <v>5</v>
      </c>
      <c r="U30" s="1" t="s">
        <v>46</v>
      </c>
      <c r="V30" s="2">
        <f t="shared" si="9"/>
        <v>0</v>
      </c>
      <c r="W30" s="2">
        <f t="shared" si="10"/>
        <v>-2</v>
      </c>
      <c r="X30" s="4">
        <v>3</v>
      </c>
      <c r="Y30" s="4">
        <v>5</v>
      </c>
      <c r="Z30" s="1" t="s">
        <v>29</v>
      </c>
      <c r="AA30" s="2">
        <f t="shared" si="11"/>
        <v>3</v>
      </c>
      <c r="AB30" s="2">
        <f t="shared" si="12"/>
        <v>1</v>
      </c>
      <c r="AC30" s="2">
        <v>5</v>
      </c>
      <c r="AD30" s="2">
        <v>4</v>
      </c>
      <c r="AF30" s="2">
        <f t="shared" si="13"/>
        <v>0</v>
      </c>
      <c r="AG30" s="2">
        <f t="shared" si="14"/>
        <v>0</v>
      </c>
      <c r="AK30" s="2">
        <f>+IF(AND(AM30="",AN30=""),0,IF(AJ30="bye",ABS(AM30),(IF(AL30=0,1.5,(IF(AL30&gt;0,IF(AM30&gt;=$E$1,3,2),IF(AN30&lt;$E$1,1,0)))))))</f>
        <v>0</v>
      </c>
      <c r="AL30" s="2">
        <f>+AM30-AN30</f>
        <v>0</v>
      </c>
      <c r="AP30" s="2">
        <f>+IF(AND(AR30="",AS30=""),0,IF(AO30="bye",ABS(AR30),(IF(AQ30=0,1.5,(IF(AQ30&gt;0,IF(AR30&gt;=$E$1,3,2),IF(AS30&lt;$E$1,1,0)))))))</f>
        <v>0</v>
      </c>
      <c r="AQ30" s="2">
        <f>+AR30-AS30</f>
        <v>0</v>
      </c>
      <c r="AU30" s="2">
        <f>+IF(AND(AW30="",AX30=""),0,IF(AT30="bye",ABS(AW30),(IF(AV30=0,1.5,(IF(AV30&gt;0,IF(AW30&gt;=$E$1,3,2),IF(AX30&lt;$E$1,1,0)))))))</f>
        <v>0</v>
      </c>
      <c r="AV30" s="2">
        <f>+AW30-AX30</f>
        <v>0</v>
      </c>
      <c r="AZ30" s="2">
        <f>+IF(AND(BB30="",BC30=""),0,IF(AY30="bye",ABS(BB30),(IF(BA30=0,1.5,(IF(BA30&gt;0,IF(BB30&gt;=$E$1,3,2),IF(BC30&lt;$E$1,1,0)))))))</f>
        <v>0</v>
      </c>
      <c r="BA30" s="2">
        <f>+BB30-BC30</f>
        <v>0</v>
      </c>
    </row>
    <row r="31" spans="2:53" ht="12.75">
      <c r="B31" s="5" t="s">
        <v>58</v>
      </c>
      <c r="C31">
        <f t="shared" si="0"/>
        <v>1</v>
      </c>
      <c r="D31">
        <f t="shared" si="1"/>
        <v>6</v>
      </c>
      <c r="E31">
        <f t="shared" si="2"/>
        <v>-6</v>
      </c>
      <c r="F31" s="1" t="s">
        <v>57</v>
      </c>
      <c r="G31" s="2">
        <f t="shared" si="3"/>
        <v>0</v>
      </c>
      <c r="H31" s="2">
        <f t="shared" si="4"/>
        <v>-2</v>
      </c>
      <c r="I31" s="4">
        <v>3</v>
      </c>
      <c r="J31" s="4">
        <v>5</v>
      </c>
      <c r="K31" s="1" t="s">
        <v>27</v>
      </c>
      <c r="L31" s="2">
        <f t="shared" si="5"/>
        <v>3</v>
      </c>
      <c r="M31" s="2">
        <f t="shared" si="6"/>
        <v>1</v>
      </c>
      <c r="N31" s="2">
        <v>5</v>
      </c>
      <c r="O31" s="2">
        <v>4</v>
      </c>
      <c r="P31" s="1" t="s">
        <v>51</v>
      </c>
      <c r="Q31" s="2">
        <f t="shared" si="7"/>
        <v>0</v>
      </c>
      <c r="R31" s="2">
        <f t="shared" si="8"/>
        <v>-4</v>
      </c>
      <c r="S31" s="4">
        <v>1</v>
      </c>
      <c r="T31" s="4">
        <v>5</v>
      </c>
      <c r="U31" s="9" t="s">
        <v>29</v>
      </c>
      <c r="V31" s="2">
        <f t="shared" si="9"/>
        <v>0</v>
      </c>
      <c r="W31" s="2">
        <f t="shared" si="10"/>
        <v>-2</v>
      </c>
      <c r="X31" s="2">
        <v>3</v>
      </c>
      <c r="Y31" s="2">
        <v>5</v>
      </c>
      <c r="Z31" s="1" t="s">
        <v>43</v>
      </c>
      <c r="AA31" s="2">
        <f t="shared" si="11"/>
        <v>3</v>
      </c>
      <c r="AB31" s="2">
        <f t="shared" si="12"/>
        <v>1</v>
      </c>
      <c r="AC31" s="2">
        <v>5</v>
      </c>
      <c r="AD31" s="2">
        <v>4</v>
      </c>
      <c r="AF31" s="2">
        <f t="shared" si="13"/>
        <v>0</v>
      </c>
      <c r="AG31" s="2">
        <f t="shared" si="14"/>
        <v>0</v>
      </c>
      <c r="AK31" s="2">
        <f t="shared" si="15"/>
        <v>0</v>
      </c>
      <c r="AL31" s="2">
        <f t="shared" si="16"/>
        <v>0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2:53" ht="12.75">
      <c r="B32" s="5" t="s">
        <v>27</v>
      </c>
      <c r="C32">
        <f t="shared" si="0"/>
        <v>1</v>
      </c>
      <c r="D32">
        <f t="shared" si="1"/>
        <v>4</v>
      </c>
      <c r="E32">
        <f t="shared" si="2"/>
        <v>-3</v>
      </c>
      <c r="F32" s="1" t="s">
        <v>47</v>
      </c>
      <c r="G32" s="2">
        <f t="shared" si="3"/>
        <v>0</v>
      </c>
      <c r="H32" s="2">
        <f t="shared" si="4"/>
        <v>-2</v>
      </c>
      <c r="I32" s="2">
        <v>3</v>
      </c>
      <c r="J32" s="2">
        <v>5</v>
      </c>
      <c r="K32" s="1" t="s">
        <v>58</v>
      </c>
      <c r="L32" s="2">
        <f t="shared" si="5"/>
        <v>0</v>
      </c>
      <c r="M32" s="2">
        <f t="shared" si="6"/>
        <v>-1</v>
      </c>
      <c r="N32" s="2">
        <v>4</v>
      </c>
      <c r="O32" s="2">
        <v>5</v>
      </c>
      <c r="P32" s="1" t="s">
        <v>26</v>
      </c>
      <c r="Q32" s="2">
        <f t="shared" si="7"/>
        <v>0</v>
      </c>
      <c r="R32" s="2">
        <f t="shared" si="8"/>
        <v>-2</v>
      </c>
      <c r="S32" s="4">
        <v>3</v>
      </c>
      <c r="T32" s="4">
        <v>5</v>
      </c>
      <c r="U32" s="1" t="s">
        <v>21</v>
      </c>
      <c r="V32" s="2">
        <f t="shared" si="9"/>
        <v>3</v>
      </c>
      <c r="W32" s="2">
        <f t="shared" si="10"/>
        <v>5</v>
      </c>
      <c r="X32" s="2">
        <v>5</v>
      </c>
      <c r="Y32" s="2">
        <v>0</v>
      </c>
      <c r="Z32" s="1" t="s">
        <v>46</v>
      </c>
      <c r="AA32" s="2">
        <f t="shared" si="11"/>
        <v>1</v>
      </c>
      <c r="AB32" s="2">
        <f t="shared" si="12"/>
        <v>-3</v>
      </c>
      <c r="AC32" s="4">
        <v>1</v>
      </c>
      <c r="AD32" s="4">
        <v>4</v>
      </c>
      <c r="AF32" s="2">
        <f t="shared" si="13"/>
        <v>0</v>
      </c>
      <c r="AG32" s="2">
        <f t="shared" si="14"/>
        <v>0</v>
      </c>
      <c r="AK32" s="2">
        <f>+IF(AND(AM32="",AN32=""),0,IF(AJ32="bye",ABS(AM32),(IF(AL32=0,1.5,(IF(AL32&gt;0,IF(AM32&gt;=$E$1,3,2),IF(AN32&lt;$E$1,1,0)))))))</f>
        <v>0</v>
      </c>
      <c r="AL32" s="2">
        <f>+AM32-AN32</f>
        <v>0</v>
      </c>
      <c r="AP32" s="2">
        <f>+IF(AND(AR32="",AS32=""),0,IF(AO32="bye",ABS(AR32),(IF(AQ32=0,1.5,(IF(AQ32&gt;0,IF(AR32&gt;=$E$1,3,2),IF(AS32&lt;$E$1,1,0)))))))</f>
        <v>0</v>
      </c>
      <c r="AQ32" s="2">
        <f>+AR32-AS32</f>
        <v>0</v>
      </c>
      <c r="AU32" s="2">
        <f>+IF(AND(AW32="",AX32=""),0,IF(AT32="bye",ABS(AW32),(IF(AV32=0,1.5,(IF(AV32&gt;0,IF(AW32&gt;=$E$1,3,2),IF(AX32&lt;$E$1,1,0)))))))</f>
        <v>0</v>
      </c>
      <c r="AV32" s="2">
        <f>+AW32-AX32</f>
        <v>0</v>
      </c>
      <c r="AZ32" s="2">
        <f>+IF(AND(BB32="",BC32=""),0,IF(AY32="bye",ABS(BB32),(IF(BA32=0,1.5,(IF(BA32&gt;0,IF(BB32&gt;=$E$1,3,2),IF(BC32&lt;$E$1,1,0)))))))</f>
        <v>0</v>
      </c>
      <c r="BA32" s="2">
        <f>+BB32-BC32</f>
        <v>0</v>
      </c>
    </row>
    <row r="33" spans="2:53" ht="12.75">
      <c r="B33" s="5" t="s">
        <v>21</v>
      </c>
      <c r="C33">
        <f t="shared" si="0"/>
        <v>1</v>
      </c>
      <c r="D33">
        <f t="shared" si="1"/>
        <v>3</v>
      </c>
      <c r="E33">
        <f t="shared" si="2"/>
        <v>-4</v>
      </c>
      <c r="F33" s="1" t="s">
        <v>24</v>
      </c>
      <c r="G33" s="2">
        <f t="shared" si="3"/>
        <v>0</v>
      </c>
      <c r="H33" s="2">
        <f t="shared" si="4"/>
        <v>-1</v>
      </c>
      <c r="I33" s="2">
        <v>4</v>
      </c>
      <c r="J33" s="2">
        <v>5</v>
      </c>
      <c r="K33" s="1" t="s">
        <v>55</v>
      </c>
      <c r="L33" s="2">
        <f t="shared" si="5"/>
        <v>0</v>
      </c>
      <c r="M33" s="2">
        <f t="shared" si="6"/>
        <v>-1</v>
      </c>
      <c r="N33" s="2">
        <v>4</v>
      </c>
      <c r="O33" s="2">
        <v>5</v>
      </c>
      <c r="P33" s="1" t="s">
        <v>59</v>
      </c>
      <c r="Q33" s="2">
        <f t="shared" si="7"/>
        <v>0</v>
      </c>
      <c r="R33" s="2">
        <f t="shared" si="8"/>
        <v>-1</v>
      </c>
      <c r="S33" s="4">
        <v>4</v>
      </c>
      <c r="T33" s="4">
        <v>5</v>
      </c>
      <c r="U33" s="5" t="s">
        <v>27</v>
      </c>
      <c r="V33" s="2">
        <f t="shared" si="9"/>
        <v>0</v>
      </c>
      <c r="W33" s="2">
        <f t="shared" si="10"/>
        <v>-5</v>
      </c>
      <c r="X33" s="2">
        <v>0</v>
      </c>
      <c r="Y33" s="2">
        <v>5</v>
      </c>
      <c r="Z33" s="1" t="s">
        <v>23</v>
      </c>
      <c r="AA33" s="2">
        <f t="shared" si="11"/>
        <v>3</v>
      </c>
      <c r="AB33" s="2">
        <f t="shared" si="12"/>
        <v>4</v>
      </c>
      <c r="AC33" s="2">
        <v>6</v>
      </c>
      <c r="AD33" s="2">
        <v>2</v>
      </c>
      <c r="AF33" s="2">
        <f t="shared" si="13"/>
        <v>0</v>
      </c>
      <c r="AG33" s="2">
        <f t="shared" si="14"/>
        <v>0</v>
      </c>
      <c r="AK33" s="2">
        <f>+IF(AND(AM33="",AN33=""),0,IF(AJ33="bye",ABS(AM33),(IF(AL33=0,1.5,(IF(AL33&gt;0,IF(AM33&gt;=$E$1,3,2),IF(AN33&lt;$E$1,1,0)))))))</f>
        <v>0</v>
      </c>
      <c r="AL33" s="2">
        <f>+AM33-AN33</f>
        <v>0</v>
      </c>
      <c r="AP33" s="2">
        <f>+IF(AND(AR33="",AS33=""),0,IF(AO33="bye",ABS(AR33),(IF(AQ33=0,1.5,(IF(AQ33&gt;0,IF(AR33&gt;=$E$1,3,2),IF(AS33&lt;$E$1,1,0)))))))</f>
        <v>0</v>
      </c>
      <c r="AQ33" s="2">
        <f>+AR33-AS33</f>
        <v>0</v>
      </c>
      <c r="AU33" s="2">
        <f>+IF(AND(AW33="",AX33=""),0,IF(AT33="bye",ABS(AW33),(IF(AV33=0,1.5,(IF(AV33&gt;0,IF(AW33&gt;=$E$1,3,2),IF(AX33&lt;$E$1,1,0)))))))</f>
        <v>0</v>
      </c>
      <c r="AV33" s="2">
        <f>+AW33-AX33</f>
        <v>0</v>
      </c>
      <c r="AZ33" s="2">
        <f>+IF(AND(BB33="",BC33=""),0,IF(AY33="bye",ABS(BB33),(IF(BA33=0,1.5,(IF(BA33&gt;0,IF(BB33&gt;=$E$1,3,2),IF(BC33&lt;$E$1,1,0)))))))</f>
        <v>0</v>
      </c>
      <c r="BA33" s="2">
        <f>+BB33-BC33</f>
        <v>0</v>
      </c>
    </row>
    <row r="34" spans="2:53" ht="12.75">
      <c r="B34" s="5" t="s">
        <v>34</v>
      </c>
      <c r="C34">
        <f>IF(B34="","",1)</f>
        <v>1</v>
      </c>
      <c r="D34">
        <f t="shared" si="1"/>
        <v>3</v>
      </c>
      <c r="E34">
        <f t="shared" si="2"/>
        <v>-6</v>
      </c>
      <c r="F34" s="1" t="s">
        <v>35</v>
      </c>
      <c r="G34" s="2">
        <f>+IF(AND(I34="",J34=""),0,IF(F34="bye",ABS(I34),(IF(H34=0,1.5,(IF(H34&gt;0,IF(I34&gt;=$E$1,3,2),IF(J34&lt;$E$1,1,0)))))))</f>
        <v>0</v>
      </c>
      <c r="H34" s="2">
        <f>+I34-J34</f>
        <v>-2</v>
      </c>
      <c r="I34" s="2">
        <v>3</v>
      </c>
      <c r="J34" s="2">
        <v>5</v>
      </c>
      <c r="K34" s="1" t="s">
        <v>23</v>
      </c>
      <c r="L34" s="2">
        <f>+IF(AND(N34="",O34=""),0,IF(K34="bye",ABS(N34),(IF(M34=0,1.5,(IF(M34&gt;0,IF(N34&gt;=$E$1,3,2),IF(O34&lt;$E$1,1,0)))))))</f>
        <v>3</v>
      </c>
      <c r="M34" s="2">
        <f>+N34-O34</f>
        <v>4</v>
      </c>
      <c r="N34" s="2">
        <v>5</v>
      </c>
      <c r="O34" s="2">
        <v>1</v>
      </c>
      <c r="P34" s="1" t="s">
        <v>45</v>
      </c>
      <c r="Q34" s="2">
        <f>+IF(AND(S34="",T34=""),0,IF(P34="bye",ABS(S34),(IF(R34=0,1.5,(IF(R34&gt;0,IF(S34&gt;=$E$1,3,2),IF(T34&lt;$E$1,1,0)))))))</f>
        <v>0</v>
      </c>
      <c r="R34" s="2">
        <f>+S34-T34</f>
        <v>-3</v>
      </c>
      <c r="S34" s="4">
        <v>2</v>
      </c>
      <c r="T34" s="4">
        <v>5</v>
      </c>
      <c r="U34" s="1" t="s">
        <v>26</v>
      </c>
      <c r="V34" s="2">
        <f>+IF(AND(X34="",Y34=""),0,IF(U34="bye",ABS(X34),(IF(W34=0,1.5,(IF(W34&gt;0,IF(X34&gt;=$E$1,3,2),IF(Y34&lt;$E$1,1,0)))))))</f>
        <v>0</v>
      </c>
      <c r="W34" s="2">
        <f>+X34-Y34</f>
        <v>-4</v>
      </c>
      <c r="X34" s="2">
        <v>1</v>
      </c>
      <c r="Y34" s="2">
        <v>5</v>
      </c>
      <c r="Z34" s="1" t="s">
        <v>40</v>
      </c>
      <c r="AA34" s="2">
        <f>+IF(AND(AC34="",AD34=""),0,IF(Z34="bye",ABS(AC34),(IF(AB34=0,1.5,(IF(AB34&gt;0,IF(AC34&gt;=$E$1,3,2),IF(AD34&lt;$E$1,1,0)))))))</f>
        <v>0</v>
      </c>
      <c r="AB34" s="2">
        <f>+AC34-AD34</f>
        <v>-1</v>
      </c>
      <c r="AC34" s="2">
        <v>4</v>
      </c>
      <c r="AD34" s="2">
        <v>5</v>
      </c>
      <c r="AF34" s="2">
        <f>+IF(AND(AH34="",AI34=""),0,IF(AE34="bye",ABS(AH34),(IF(AG34=0,1.5,(IF(AG34&gt;0,IF(AH34&gt;=$E$1,3,2),IF(AI34&lt;$E$1,1,0)))))))</f>
        <v>0</v>
      </c>
      <c r="AG34" s="2">
        <f>+AH34-AI34</f>
        <v>0</v>
      </c>
      <c r="AK34" s="2">
        <f t="shared" si="15"/>
        <v>0</v>
      </c>
      <c r="AL34" s="2">
        <f t="shared" si="16"/>
        <v>0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>+BB34-BC34</f>
        <v>0</v>
      </c>
    </row>
    <row r="35" spans="2:53" ht="12.75">
      <c r="B35" s="5" t="s">
        <v>29</v>
      </c>
      <c r="C35">
        <f>IF(B35="","",1)</f>
        <v>1</v>
      </c>
      <c r="D35">
        <f aca="true" t="shared" si="24" ref="D35:D67">+G35+L35+Q35+V35+AA35+AF35+AK35+AP35+AU35+AZ35</f>
        <v>3</v>
      </c>
      <c r="E35">
        <f aca="true" t="shared" si="25" ref="E35:E67">+H35+M35+R35+W35+AB35+AG35+AL35+AQ35+AV35+BA35</f>
        <v>-6</v>
      </c>
      <c r="F35" s="1" t="s">
        <v>39</v>
      </c>
      <c r="G35" s="2">
        <f>+IF(AND(I35="",J35=""),0,IF(F35="bye",ABS(I35),(IF(H35=0,1.5,(IF(H35&gt;0,IF(I35&gt;=$E$1,3,2),IF(J35&lt;$E$1,1,0)))))))</f>
        <v>0</v>
      </c>
      <c r="H35" s="2">
        <f>+I35-J35</f>
        <v>-2</v>
      </c>
      <c r="I35" s="2">
        <v>3</v>
      </c>
      <c r="J35" s="2">
        <v>5</v>
      </c>
      <c r="K35" s="1" t="s">
        <v>45</v>
      </c>
      <c r="L35" s="2">
        <f>+IF(AND(N35="",O35=""),0,IF(K35="bye",ABS(N35),(IF(M35=0,1.5,(IF(M35&gt;0,IF(N35&gt;=$E$1,3,2),IF(O35&lt;$E$1,1,0)))))))</f>
        <v>0</v>
      </c>
      <c r="M35" s="2">
        <f>+N35-O35</f>
        <v>-4</v>
      </c>
      <c r="N35" s="2">
        <v>1</v>
      </c>
      <c r="O35" s="2">
        <v>5</v>
      </c>
      <c r="P35" s="1" t="s">
        <v>33</v>
      </c>
      <c r="Q35" s="2">
        <f>+IF(AND(S35="",T35=""),0,IF(P35="bye",ABS(S35),(IF(R35=0,1.5,(IF(R35&gt;0,IF(S35&gt;=$E$1,3,2),IF(T35&lt;$E$1,1,0)))))))</f>
        <v>0</v>
      </c>
      <c r="R35" s="2">
        <f>+S35-T35</f>
        <v>-1</v>
      </c>
      <c r="S35" s="4">
        <v>4</v>
      </c>
      <c r="T35" s="4">
        <v>5</v>
      </c>
      <c r="U35" t="s">
        <v>58</v>
      </c>
      <c r="V35" s="2">
        <f>+IF(AND(X35="",Y35=""),0,IF(U35="bye",ABS(X35),(IF(W35=0,1.5,(IF(W35&gt;0,IF(X35&gt;=$E$1,3,2),IF(Y35&lt;$E$1,1,0)))))))</f>
        <v>3</v>
      </c>
      <c r="W35" s="2">
        <f>+X35-Y35</f>
        <v>2</v>
      </c>
      <c r="X35" s="2">
        <v>5</v>
      </c>
      <c r="Y35" s="2">
        <v>3</v>
      </c>
      <c r="Z35" s="1" t="s">
        <v>48</v>
      </c>
      <c r="AA35" s="2">
        <f>+IF(AND(AC35="",AD35=""),0,IF(Z35="bye",ABS(AC35),(IF(AB35=0,1.5,(IF(AB35&gt;0,IF(AC35&gt;=$E$1,3,2),IF(AD35&lt;$E$1,1,0)))))))</f>
        <v>0</v>
      </c>
      <c r="AB35" s="2">
        <f>+AC35-AD35</f>
        <v>-1</v>
      </c>
      <c r="AC35" s="2">
        <v>4</v>
      </c>
      <c r="AD35" s="2">
        <v>5</v>
      </c>
      <c r="AF35" s="2">
        <f>+IF(AND(AH35="",AI35=""),0,IF(AE35="bye",ABS(AH35),(IF(AG35=0,1.5,(IF(AG35&gt;0,IF(AH35&gt;=$E$1,3,2),IF(AI35&lt;$E$1,1,0)))))))</f>
        <v>0</v>
      </c>
      <c r="AG35" s="2">
        <f>+AH35-AI35</f>
        <v>0</v>
      </c>
      <c r="AK35" s="2">
        <f t="shared" si="15"/>
        <v>0</v>
      </c>
      <c r="AL35" s="2">
        <f t="shared" si="16"/>
        <v>0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3" ht="12.75">
      <c r="B36" s="5" t="s">
        <v>43</v>
      </c>
      <c r="C36">
        <f t="shared" si="0"/>
        <v>1</v>
      </c>
      <c r="D36">
        <f t="shared" si="24"/>
        <v>3</v>
      </c>
      <c r="E36">
        <f t="shared" si="25"/>
        <v>-7</v>
      </c>
      <c r="F36" s="1" t="s">
        <v>50</v>
      </c>
      <c r="G36" s="2">
        <f t="shared" si="3"/>
        <v>0</v>
      </c>
      <c r="H36" s="2">
        <f t="shared" si="4"/>
        <v>-5</v>
      </c>
      <c r="I36" s="2">
        <v>0</v>
      </c>
      <c r="J36" s="2">
        <v>5</v>
      </c>
      <c r="K36" s="1" t="s">
        <v>42</v>
      </c>
      <c r="L36" s="2">
        <f t="shared" si="5"/>
        <v>0</v>
      </c>
      <c r="M36" s="2">
        <f t="shared" si="6"/>
        <v>-2</v>
      </c>
      <c r="N36" s="2">
        <v>3</v>
      </c>
      <c r="O36" s="2">
        <v>5</v>
      </c>
      <c r="P36" s="1" t="s">
        <v>54</v>
      </c>
      <c r="Q36" s="2">
        <f t="shared" si="7"/>
        <v>0</v>
      </c>
      <c r="R36" s="2">
        <f t="shared" si="8"/>
        <v>-4</v>
      </c>
      <c r="S36" s="4">
        <v>1</v>
      </c>
      <c r="T36" s="4">
        <v>5</v>
      </c>
      <c r="U36" s="1" t="s">
        <v>23</v>
      </c>
      <c r="V36" s="2">
        <f t="shared" si="9"/>
        <v>3</v>
      </c>
      <c r="W36" s="2">
        <f t="shared" si="10"/>
        <v>5</v>
      </c>
      <c r="X36" s="2">
        <v>5</v>
      </c>
      <c r="Y36" s="2">
        <v>0</v>
      </c>
      <c r="Z36" s="1" t="s">
        <v>58</v>
      </c>
      <c r="AA36" s="2">
        <f t="shared" si="11"/>
        <v>0</v>
      </c>
      <c r="AB36" s="2">
        <f t="shared" si="12"/>
        <v>-1</v>
      </c>
      <c r="AC36" s="2">
        <v>4</v>
      </c>
      <c r="AD36" s="2">
        <v>5</v>
      </c>
      <c r="AF36" s="2">
        <f t="shared" si="13"/>
        <v>0</v>
      </c>
      <c r="AG36" s="2">
        <f t="shared" si="14"/>
        <v>0</v>
      </c>
      <c r="AK36" s="2">
        <f t="shared" si="15"/>
        <v>0</v>
      </c>
      <c r="AL36" s="2">
        <f t="shared" si="16"/>
        <v>0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2:53" ht="12.75">
      <c r="B37" s="5" t="s">
        <v>55</v>
      </c>
      <c r="C37">
        <f>IF(B37="","",1)</f>
        <v>1</v>
      </c>
      <c r="D37">
        <f t="shared" si="24"/>
        <v>3</v>
      </c>
      <c r="E37">
        <f t="shared" si="25"/>
        <v>-8</v>
      </c>
      <c r="F37" s="1" t="s">
        <v>20</v>
      </c>
      <c r="G37" s="2">
        <f>+IF(AND(I37="",J37=""),0,IF(F37="bye",ABS(I37),(IF(H37=0,1.5,(IF(H37&gt;0,IF(I37&gt;=$E$1,3,2),IF(J37&lt;$E$1,1,0)))))))</f>
        <v>0</v>
      </c>
      <c r="H37" s="2">
        <f>+I37-J37</f>
        <v>-1</v>
      </c>
      <c r="I37" s="4">
        <v>4</v>
      </c>
      <c r="J37" s="4">
        <v>5</v>
      </c>
      <c r="K37" s="1" t="s">
        <v>21</v>
      </c>
      <c r="L37" s="2">
        <f>+IF(AND(N37="",O37=""),0,IF(K37="bye",ABS(N37),(IF(M37=0,1.5,(IF(M37&gt;0,IF(N37&gt;=$E$1,3,2),IF(O37&lt;$E$1,1,0)))))))</f>
        <v>3</v>
      </c>
      <c r="M37" s="2">
        <f>+N37-O37</f>
        <v>1</v>
      </c>
      <c r="N37" s="2">
        <v>5</v>
      </c>
      <c r="O37" s="2">
        <v>4</v>
      </c>
      <c r="P37" s="1" t="s">
        <v>28</v>
      </c>
      <c r="Q37" s="2">
        <f>+IF(AND(S37="",T37=""),0,IF(P37="bye",ABS(S37),(IF(R37=0,1.5,(IF(R37&gt;0,IF(S37&gt;=$E$1,3,2),IF(T37&lt;$E$1,1,0)))))))</f>
        <v>0</v>
      </c>
      <c r="R37" s="2">
        <f>+S37-T37</f>
        <v>-3</v>
      </c>
      <c r="S37" s="4">
        <v>2</v>
      </c>
      <c r="T37" s="4">
        <v>5</v>
      </c>
      <c r="U37" s="1" t="s">
        <v>54</v>
      </c>
      <c r="V37" s="2">
        <f>+IF(AND(X37="",Y37=""),0,IF(U37="bye",ABS(X37),(IF(W37=0,1.5,(IF(W37&gt;0,IF(X37&gt;=$E$1,3,2),IF(Y37&lt;$E$1,1,0)))))))</f>
        <v>0</v>
      </c>
      <c r="W37" s="2">
        <f>+X37-Y37</f>
        <v>-1</v>
      </c>
      <c r="X37" s="2">
        <v>4</v>
      </c>
      <c r="Y37" s="2">
        <v>5</v>
      </c>
      <c r="Z37" s="1" t="s">
        <v>56</v>
      </c>
      <c r="AA37" s="2">
        <f>+IF(AND(AC37="",AD37=""),0,IF(Z37="bye",ABS(AC37),(IF(AB37=0,1.5,(IF(AB37&gt;0,IF(AC37&gt;=$E$1,3,2),IF(AD37&lt;$E$1,1,0)))))))</f>
        <v>0</v>
      </c>
      <c r="AB37" s="2">
        <f>+AC37-AD37</f>
        <v>-4</v>
      </c>
      <c r="AC37" s="2">
        <v>1</v>
      </c>
      <c r="AD37" s="2">
        <v>5</v>
      </c>
      <c r="AF37" s="2">
        <f>+IF(AND(AH37="",AI37=""),0,IF(AE37="bye",ABS(AH37),(IF(AG37=0,1.5,(IF(AG37&gt;0,IF(AH37&gt;=$E$1,3,2),IF(AI37&lt;$E$1,1,0)))))))</f>
        <v>0</v>
      </c>
      <c r="AG37" s="2">
        <f>+AH37-AI37</f>
        <v>0</v>
      </c>
      <c r="AK37" s="2">
        <f t="shared" si="15"/>
        <v>0</v>
      </c>
      <c r="AL37" s="2">
        <f t="shared" si="16"/>
        <v>0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2:53" ht="12.75">
      <c r="B38" s="5" t="s">
        <v>23</v>
      </c>
      <c r="C38">
        <f>IF(B38="","",1)</f>
        <v>1</v>
      </c>
      <c r="D38">
        <f t="shared" si="24"/>
        <v>0</v>
      </c>
      <c r="E38">
        <f t="shared" si="25"/>
        <v>-19</v>
      </c>
      <c r="F38" s="1" t="s">
        <v>41</v>
      </c>
      <c r="G38" s="2">
        <f>+IF(AND(I38="",J38=""),0,IF(F38="bye",ABS(I38),(IF(H38=0,1.5,(IF(H38&gt;0,IF(I38&gt;=$E$1,3,2),IF(J38&lt;$E$1,1,0)))))))</f>
        <v>0</v>
      </c>
      <c r="H38" s="2">
        <f>+I38-J38</f>
        <v>-2</v>
      </c>
      <c r="I38" s="2">
        <v>3</v>
      </c>
      <c r="J38" s="2">
        <v>5</v>
      </c>
      <c r="K38" s="1" t="s">
        <v>34</v>
      </c>
      <c r="L38" s="2">
        <f>+IF(AND(N38="",O38=""),0,IF(K38="bye",ABS(N38),(IF(M38=0,1.5,(IF(M38&gt;0,IF(N38&gt;=$E$1,3,2),IF(O38&lt;$E$1,1,0)))))))</f>
        <v>0</v>
      </c>
      <c r="M38" s="2">
        <f>+N38-O38</f>
        <v>-4</v>
      </c>
      <c r="N38" s="2">
        <v>1</v>
      </c>
      <c r="O38" s="2">
        <v>5</v>
      </c>
      <c r="P38" s="1" t="s">
        <v>40</v>
      </c>
      <c r="Q38" s="2">
        <f>+IF(AND(S38="",T38=""),0,IF(P38="bye",ABS(S38),(IF(R38=0,1.5,(IF(R38&gt;0,IF(S38&gt;=$E$1,3,2),IF(T38&lt;$E$1,1,0)))))))</f>
        <v>0</v>
      </c>
      <c r="R38" s="2">
        <f>+S38-T38</f>
        <v>-4</v>
      </c>
      <c r="S38" s="4">
        <v>1</v>
      </c>
      <c r="T38" s="4">
        <v>5</v>
      </c>
      <c r="U38" s="1" t="s">
        <v>43</v>
      </c>
      <c r="V38" s="2">
        <f>+IF(AND(X38="",Y38=""),0,IF(U38="bye",ABS(X38),(IF(W38=0,1.5,(IF(W38&gt;0,IF(X38&gt;=$E$1,3,2),IF(Y38&lt;$E$1,1,0)))))))</f>
        <v>0</v>
      </c>
      <c r="W38" s="2">
        <f>+X38-Y38</f>
        <v>-5</v>
      </c>
      <c r="X38" s="2">
        <v>0</v>
      </c>
      <c r="Y38" s="2">
        <v>5</v>
      </c>
      <c r="Z38" s="1" t="s">
        <v>21</v>
      </c>
      <c r="AA38" s="2">
        <f>+IF(AND(AC38="",AD38=""),0,IF(Z38="bye",ABS(AC38),(IF(AB38=0,1.5,(IF(AB38&gt;0,IF(AC38&gt;=$E$1,3,2),IF(AD38&lt;$E$1,1,0)))))))</f>
        <v>0</v>
      </c>
      <c r="AB38" s="2">
        <f>+AC38-AD38</f>
        <v>-4</v>
      </c>
      <c r="AC38" s="2">
        <v>2</v>
      </c>
      <c r="AD38" s="2">
        <v>6</v>
      </c>
      <c r="AF38" s="2">
        <f>+IF(AND(AH38="",AI38=""),0,IF(AE38="bye",ABS(AH38),(IF(AG38=0,1.5,(IF(AG38&gt;0,IF(AH38&gt;=$E$1,3,2),IF(AI38&lt;$E$1,1,0)))))))</f>
        <v>0</v>
      </c>
      <c r="AG38" s="2">
        <f>+AH38-AI38</f>
        <v>0</v>
      </c>
      <c r="AK38" s="2">
        <f>+IF(AND(AM38="",AN38=""),0,IF(AJ38="bye",ABS(AM38),(IF(AL38=0,1.5,(IF(AL38&gt;0,IF(AM38&gt;=$E$1,3,2),IF(AN38&lt;$E$1,1,0)))))))</f>
        <v>0</v>
      </c>
      <c r="AL38" s="2">
        <f>+AM38-AN38</f>
        <v>0</v>
      </c>
      <c r="AP38" s="2">
        <f>+IF(AND(AR38="",AS38=""),0,IF(AO38="bye",ABS(AR38),(IF(AQ38=0,1.5,(IF(AQ38&gt;0,IF(AR38&gt;=$E$1,3,2),IF(AS38&lt;$E$1,1,0)))))))</f>
        <v>0</v>
      </c>
      <c r="AQ38" s="2">
        <f>+AR38-AS38</f>
        <v>0</v>
      </c>
      <c r="AU38" s="2">
        <f>+IF(AND(AW38="",AX38=""),0,IF(AT38="bye",ABS(AW38),(IF(AV38=0,1.5,(IF(AV38&gt;0,IF(AW38&gt;=$E$1,3,2),IF(AX38&lt;$E$1,1,0)))))))</f>
        <v>0</v>
      </c>
      <c r="AV38" s="2">
        <f>+AW38-AX38</f>
        <v>0</v>
      </c>
      <c r="AZ38" s="2">
        <f>+IF(AND(BB38="",BC38=""),0,IF(AY38="bye",ABS(BB38),(IF(BA38=0,1.5,(IF(BA38&gt;0,IF(BB38&gt;=$E$1,3,2),IF(BC38&lt;$E$1,1,0)))))))</f>
        <v>0</v>
      </c>
      <c r="BA38" s="2">
        <f>+BB38-BC38</f>
        <v>0</v>
      </c>
    </row>
    <row r="39" spans="3:53" ht="12.75">
      <c r="C39">
        <f t="shared" si="0"/>
      </c>
      <c r="D39">
        <f t="shared" si="24"/>
        <v>0</v>
      </c>
      <c r="E39">
        <f t="shared" si="25"/>
        <v>0</v>
      </c>
      <c r="G39" s="2">
        <f t="shared" si="3"/>
        <v>0</v>
      </c>
      <c r="H39" s="2">
        <f t="shared" si="4"/>
        <v>0</v>
      </c>
      <c r="L39" s="2">
        <f t="shared" si="5"/>
        <v>0</v>
      </c>
      <c r="M39" s="2">
        <f t="shared" si="6"/>
        <v>0</v>
      </c>
      <c r="Q39" s="2">
        <f t="shared" si="7"/>
        <v>0</v>
      </c>
      <c r="R39" s="2">
        <f t="shared" si="8"/>
        <v>0</v>
      </c>
      <c r="S39" s="4"/>
      <c r="T39" s="4"/>
      <c r="V39" s="2">
        <f t="shared" si="9"/>
        <v>0</v>
      </c>
      <c r="W39" s="2">
        <f t="shared" si="10"/>
        <v>0</v>
      </c>
      <c r="AA39" s="2">
        <f t="shared" si="11"/>
        <v>0</v>
      </c>
      <c r="AB39" s="2">
        <f t="shared" si="12"/>
        <v>0</v>
      </c>
      <c r="AF39" s="2">
        <f t="shared" si="13"/>
        <v>0</v>
      </c>
      <c r="AG39" s="2">
        <f t="shared" si="14"/>
        <v>0</v>
      </c>
      <c r="AK39" s="2">
        <f t="shared" si="15"/>
        <v>0</v>
      </c>
      <c r="AL39" s="2">
        <f t="shared" si="16"/>
        <v>0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3:53" ht="12.75">
      <c r="C40">
        <f t="shared" si="0"/>
      </c>
      <c r="D40">
        <f t="shared" si="24"/>
        <v>0</v>
      </c>
      <c r="E40">
        <f t="shared" si="25"/>
        <v>0</v>
      </c>
      <c r="G40" s="2">
        <f t="shared" si="3"/>
        <v>0</v>
      </c>
      <c r="H40" s="2">
        <f t="shared" si="4"/>
        <v>0</v>
      </c>
      <c r="L40" s="2">
        <f t="shared" si="5"/>
        <v>0</v>
      </c>
      <c r="M40" s="2">
        <f t="shared" si="6"/>
        <v>0</v>
      </c>
      <c r="Q40" s="2">
        <f t="shared" si="7"/>
        <v>0</v>
      </c>
      <c r="R40" s="2">
        <f t="shared" si="8"/>
        <v>0</v>
      </c>
      <c r="S40" s="4"/>
      <c r="T40" s="4"/>
      <c r="V40" s="2">
        <f t="shared" si="9"/>
        <v>0</v>
      </c>
      <c r="W40" s="2">
        <f t="shared" si="10"/>
        <v>0</v>
      </c>
      <c r="AA40" s="2">
        <f t="shared" si="11"/>
        <v>0</v>
      </c>
      <c r="AB40" s="2">
        <f t="shared" si="12"/>
        <v>0</v>
      </c>
      <c r="AF40" s="2">
        <f t="shared" si="13"/>
        <v>0</v>
      </c>
      <c r="AG40" s="2">
        <f t="shared" si="14"/>
        <v>0</v>
      </c>
      <c r="AK40" s="2">
        <f t="shared" si="15"/>
        <v>0</v>
      </c>
      <c r="AL40" s="2">
        <f t="shared" si="16"/>
        <v>0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3:53" ht="12.75">
      <c r="C41">
        <f t="shared" si="0"/>
      </c>
      <c r="D41">
        <f t="shared" si="24"/>
        <v>0</v>
      </c>
      <c r="E41">
        <f t="shared" si="25"/>
        <v>0</v>
      </c>
      <c r="G41" s="2">
        <f t="shared" si="3"/>
        <v>0</v>
      </c>
      <c r="H41" s="2">
        <f t="shared" si="4"/>
        <v>0</v>
      </c>
      <c r="L41" s="2">
        <f t="shared" si="5"/>
        <v>0</v>
      </c>
      <c r="M41" s="2">
        <f t="shared" si="6"/>
        <v>0</v>
      </c>
      <c r="Q41" s="2">
        <f t="shared" si="7"/>
        <v>0</v>
      </c>
      <c r="R41" s="2">
        <f t="shared" si="8"/>
        <v>0</v>
      </c>
      <c r="S41" s="4"/>
      <c r="T41" s="4"/>
      <c r="V41" s="2">
        <f t="shared" si="9"/>
        <v>0</v>
      </c>
      <c r="W41" s="2">
        <f t="shared" si="10"/>
        <v>0</v>
      </c>
      <c r="AA41" s="2">
        <f t="shared" si="11"/>
        <v>0</v>
      </c>
      <c r="AB41" s="2">
        <f t="shared" si="12"/>
        <v>0</v>
      </c>
      <c r="AF41" s="2">
        <f t="shared" si="13"/>
        <v>0</v>
      </c>
      <c r="AG41" s="2">
        <f t="shared" si="14"/>
        <v>0</v>
      </c>
      <c r="AK41" s="2">
        <f t="shared" si="15"/>
        <v>0</v>
      </c>
      <c r="AL41" s="2">
        <f t="shared" si="16"/>
        <v>0</v>
      </c>
      <c r="AP41" s="2">
        <f t="shared" si="17"/>
        <v>0</v>
      </c>
      <c r="AQ41" s="2">
        <f t="shared" si="18"/>
        <v>0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3:53" ht="12.75">
      <c r="C42">
        <f t="shared" si="0"/>
      </c>
      <c r="D42">
        <f t="shared" si="24"/>
        <v>0</v>
      </c>
      <c r="E42">
        <f t="shared" si="25"/>
        <v>0</v>
      </c>
      <c r="G42" s="2">
        <f t="shared" si="3"/>
        <v>0</v>
      </c>
      <c r="H42" s="2">
        <f t="shared" si="4"/>
        <v>0</v>
      </c>
      <c r="L42" s="2">
        <f t="shared" si="5"/>
        <v>0</v>
      </c>
      <c r="M42" s="2">
        <f t="shared" si="6"/>
        <v>0</v>
      </c>
      <c r="Q42" s="2">
        <f t="shared" si="7"/>
        <v>0</v>
      </c>
      <c r="R42" s="2">
        <f t="shared" si="8"/>
        <v>0</v>
      </c>
      <c r="S42" s="4"/>
      <c r="T42" s="4"/>
      <c r="V42" s="2">
        <f t="shared" si="9"/>
        <v>0</v>
      </c>
      <c r="W42" s="2">
        <f t="shared" si="10"/>
        <v>0</v>
      </c>
      <c r="AA42" s="2">
        <f t="shared" si="11"/>
        <v>0</v>
      </c>
      <c r="AB42" s="2">
        <f t="shared" si="12"/>
        <v>0</v>
      </c>
      <c r="AF42" s="2">
        <f t="shared" si="13"/>
        <v>0</v>
      </c>
      <c r="AG42" s="2">
        <f t="shared" si="14"/>
        <v>0</v>
      </c>
      <c r="AK42" s="2">
        <f t="shared" si="15"/>
        <v>0</v>
      </c>
      <c r="AL42" s="2">
        <f t="shared" si="16"/>
        <v>0</v>
      </c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3:53" ht="12.75">
      <c r="C43">
        <f t="shared" si="0"/>
      </c>
      <c r="D43">
        <f t="shared" si="24"/>
        <v>0</v>
      </c>
      <c r="E43">
        <f t="shared" si="25"/>
        <v>0</v>
      </c>
      <c r="G43" s="2">
        <f t="shared" si="3"/>
        <v>0</v>
      </c>
      <c r="H43" s="2">
        <f t="shared" si="4"/>
        <v>0</v>
      </c>
      <c r="L43" s="2">
        <f t="shared" si="5"/>
        <v>0</v>
      </c>
      <c r="M43" s="2">
        <f t="shared" si="6"/>
        <v>0</v>
      </c>
      <c r="Q43" s="2">
        <f t="shared" si="7"/>
        <v>0</v>
      </c>
      <c r="R43" s="2">
        <f t="shared" si="8"/>
        <v>0</v>
      </c>
      <c r="S43" s="4"/>
      <c r="T43" s="4"/>
      <c r="V43" s="2">
        <f t="shared" si="9"/>
        <v>0</v>
      </c>
      <c r="W43" s="2">
        <f t="shared" si="10"/>
        <v>0</v>
      </c>
      <c r="AA43" s="2">
        <f t="shared" si="11"/>
        <v>0</v>
      </c>
      <c r="AB43" s="2">
        <f t="shared" si="12"/>
        <v>0</v>
      </c>
      <c r="AF43" s="2">
        <f t="shared" si="13"/>
        <v>0</v>
      </c>
      <c r="AG43" s="2">
        <f t="shared" si="14"/>
        <v>0</v>
      </c>
      <c r="AK43" s="2">
        <f t="shared" si="15"/>
        <v>0</v>
      </c>
      <c r="AL43" s="2">
        <f t="shared" si="16"/>
        <v>0</v>
      </c>
      <c r="AP43" s="2">
        <f t="shared" si="17"/>
        <v>0</v>
      </c>
      <c r="AQ43" s="2">
        <f t="shared" si="18"/>
        <v>0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3:53" ht="12.75">
      <c r="C44">
        <f t="shared" si="0"/>
      </c>
      <c r="D44">
        <f t="shared" si="24"/>
        <v>0</v>
      </c>
      <c r="E44">
        <f t="shared" si="25"/>
        <v>0</v>
      </c>
      <c r="G44" s="2">
        <f t="shared" si="3"/>
        <v>0</v>
      </c>
      <c r="H44" s="2">
        <f t="shared" si="4"/>
        <v>0</v>
      </c>
      <c r="L44" s="2">
        <f t="shared" si="5"/>
        <v>0</v>
      </c>
      <c r="M44" s="2">
        <f t="shared" si="6"/>
        <v>0</v>
      </c>
      <c r="Q44" s="2">
        <f t="shared" si="7"/>
        <v>0</v>
      </c>
      <c r="R44" s="2">
        <f t="shared" si="8"/>
        <v>0</v>
      </c>
      <c r="S44" s="4"/>
      <c r="T44" s="4"/>
      <c r="V44" s="2">
        <f t="shared" si="9"/>
        <v>0</v>
      </c>
      <c r="W44" s="2">
        <f t="shared" si="10"/>
        <v>0</v>
      </c>
      <c r="AA44" s="2">
        <f t="shared" si="11"/>
        <v>0</v>
      </c>
      <c r="AB44" s="2">
        <f t="shared" si="12"/>
        <v>0</v>
      </c>
      <c r="AF44" s="2">
        <f t="shared" si="13"/>
        <v>0</v>
      </c>
      <c r="AG44" s="2">
        <f t="shared" si="14"/>
        <v>0</v>
      </c>
      <c r="AK44" s="2">
        <f t="shared" si="15"/>
        <v>0</v>
      </c>
      <c r="AL44" s="2">
        <f t="shared" si="16"/>
        <v>0</v>
      </c>
      <c r="AP44" s="2">
        <f t="shared" si="17"/>
        <v>0</v>
      </c>
      <c r="AQ44" s="2">
        <f t="shared" si="18"/>
        <v>0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3:53" ht="12.75">
      <c r="C45">
        <f t="shared" si="0"/>
      </c>
      <c r="D45">
        <f t="shared" si="24"/>
        <v>0</v>
      </c>
      <c r="E45">
        <f t="shared" si="25"/>
        <v>0</v>
      </c>
      <c r="G45" s="2">
        <f t="shared" si="3"/>
        <v>0</v>
      </c>
      <c r="H45" s="2">
        <f t="shared" si="4"/>
        <v>0</v>
      </c>
      <c r="L45" s="2">
        <f t="shared" si="5"/>
        <v>0</v>
      </c>
      <c r="M45" s="2">
        <f t="shared" si="6"/>
        <v>0</v>
      </c>
      <c r="Q45" s="2">
        <f t="shared" si="7"/>
        <v>0</v>
      </c>
      <c r="R45" s="2">
        <f t="shared" si="8"/>
        <v>0</v>
      </c>
      <c r="S45" s="4"/>
      <c r="T45" s="4"/>
      <c r="V45" s="2">
        <f t="shared" si="9"/>
        <v>0</v>
      </c>
      <c r="W45" s="2">
        <f t="shared" si="10"/>
        <v>0</v>
      </c>
      <c r="AA45" s="2">
        <f t="shared" si="11"/>
        <v>0</v>
      </c>
      <c r="AB45" s="2">
        <f t="shared" si="12"/>
        <v>0</v>
      </c>
      <c r="AF45" s="2">
        <f t="shared" si="13"/>
        <v>0</v>
      </c>
      <c r="AG45" s="2">
        <f t="shared" si="14"/>
        <v>0</v>
      </c>
      <c r="AK45" s="2">
        <f t="shared" si="15"/>
        <v>0</v>
      </c>
      <c r="AL45" s="2">
        <f t="shared" si="16"/>
        <v>0</v>
      </c>
      <c r="AP45" s="2">
        <f t="shared" si="17"/>
        <v>0</v>
      </c>
      <c r="AQ45" s="2">
        <f t="shared" si="18"/>
        <v>0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3:53" ht="12.75">
      <c r="C46">
        <f t="shared" si="0"/>
      </c>
      <c r="D46">
        <f t="shared" si="24"/>
        <v>0</v>
      </c>
      <c r="E46">
        <f t="shared" si="25"/>
        <v>0</v>
      </c>
      <c r="G46" s="2">
        <f t="shared" si="3"/>
        <v>0</v>
      </c>
      <c r="H46" s="2">
        <f t="shared" si="4"/>
        <v>0</v>
      </c>
      <c r="L46" s="2">
        <f t="shared" si="5"/>
        <v>0</v>
      </c>
      <c r="M46" s="2">
        <f t="shared" si="6"/>
        <v>0</v>
      </c>
      <c r="Q46" s="2">
        <f t="shared" si="7"/>
        <v>0</v>
      </c>
      <c r="R46" s="2">
        <f t="shared" si="8"/>
        <v>0</v>
      </c>
      <c r="S46" s="4"/>
      <c r="T46" s="4"/>
      <c r="V46" s="2">
        <f t="shared" si="9"/>
        <v>0</v>
      </c>
      <c r="W46" s="2">
        <f t="shared" si="10"/>
        <v>0</v>
      </c>
      <c r="AA46" s="2">
        <f t="shared" si="11"/>
        <v>0</v>
      </c>
      <c r="AB46" s="2">
        <f t="shared" si="12"/>
        <v>0</v>
      </c>
      <c r="AF46" s="2">
        <f t="shared" si="13"/>
        <v>0</v>
      </c>
      <c r="AG46" s="2">
        <f t="shared" si="14"/>
        <v>0</v>
      </c>
      <c r="AK46" s="2">
        <f t="shared" si="15"/>
        <v>0</v>
      </c>
      <c r="AL46" s="2">
        <f t="shared" si="16"/>
        <v>0</v>
      </c>
      <c r="AP46" s="2">
        <f t="shared" si="17"/>
        <v>0</v>
      </c>
      <c r="AQ46" s="2">
        <f t="shared" si="18"/>
        <v>0</v>
      </c>
      <c r="AU46" s="2">
        <f t="shared" si="19"/>
        <v>0</v>
      </c>
      <c r="AV46" s="2">
        <f t="shared" si="20"/>
        <v>0</v>
      </c>
      <c r="AZ46" s="2">
        <f t="shared" si="21"/>
        <v>0</v>
      </c>
      <c r="BA46" s="2">
        <f t="shared" si="22"/>
        <v>0</v>
      </c>
    </row>
    <row r="47" spans="3:53" ht="12.75">
      <c r="C47">
        <f t="shared" si="0"/>
      </c>
      <c r="D47">
        <f t="shared" si="24"/>
        <v>0</v>
      </c>
      <c r="E47">
        <f t="shared" si="25"/>
        <v>0</v>
      </c>
      <c r="G47" s="2">
        <f t="shared" si="3"/>
        <v>0</v>
      </c>
      <c r="H47" s="2">
        <f t="shared" si="4"/>
        <v>0</v>
      </c>
      <c r="L47" s="2">
        <f t="shared" si="5"/>
        <v>0</v>
      </c>
      <c r="M47" s="2">
        <f t="shared" si="6"/>
        <v>0</v>
      </c>
      <c r="Q47" s="2">
        <f t="shared" si="7"/>
        <v>0</v>
      </c>
      <c r="R47" s="2">
        <f t="shared" si="8"/>
        <v>0</v>
      </c>
      <c r="S47" s="4"/>
      <c r="T47" s="4"/>
      <c r="V47" s="2">
        <f t="shared" si="9"/>
        <v>0</v>
      </c>
      <c r="W47" s="2">
        <f t="shared" si="10"/>
        <v>0</v>
      </c>
      <c r="AA47" s="2">
        <f t="shared" si="11"/>
        <v>0</v>
      </c>
      <c r="AB47" s="2">
        <f t="shared" si="12"/>
        <v>0</v>
      </c>
      <c r="AF47" s="2">
        <f t="shared" si="13"/>
        <v>0</v>
      </c>
      <c r="AG47" s="2">
        <f t="shared" si="14"/>
        <v>0</v>
      </c>
      <c r="AK47" s="2">
        <f t="shared" si="15"/>
        <v>0</v>
      </c>
      <c r="AL47" s="2">
        <f t="shared" si="16"/>
        <v>0</v>
      </c>
      <c r="AP47" s="2">
        <f t="shared" si="17"/>
        <v>0</v>
      </c>
      <c r="AQ47" s="2">
        <f t="shared" si="18"/>
        <v>0</v>
      </c>
      <c r="AU47" s="2">
        <f t="shared" si="19"/>
        <v>0</v>
      </c>
      <c r="AV47" s="2">
        <f t="shared" si="20"/>
        <v>0</v>
      </c>
      <c r="AZ47" s="2">
        <f t="shared" si="21"/>
        <v>0</v>
      </c>
      <c r="BA47" s="2">
        <f t="shared" si="22"/>
        <v>0</v>
      </c>
    </row>
    <row r="48" spans="3:53" ht="12.75">
      <c r="C48">
        <f t="shared" si="0"/>
      </c>
      <c r="D48">
        <f t="shared" si="24"/>
        <v>0</v>
      </c>
      <c r="E48">
        <f t="shared" si="25"/>
        <v>0</v>
      </c>
      <c r="G48" s="2">
        <f t="shared" si="3"/>
        <v>0</v>
      </c>
      <c r="H48" s="2">
        <f t="shared" si="4"/>
        <v>0</v>
      </c>
      <c r="L48" s="2">
        <f t="shared" si="5"/>
        <v>0</v>
      </c>
      <c r="M48" s="2">
        <f t="shared" si="6"/>
        <v>0</v>
      </c>
      <c r="Q48" s="2">
        <f t="shared" si="7"/>
        <v>0</v>
      </c>
      <c r="R48" s="2">
        <f t="shared" si="8"/>
        <v>0</v>
      </c>
      <c r="S48" s="4"/>
      <c r="T48" s="4"/>
      <c r="V48" s="2">
        <f t="shared" si="9"/>
        <v>0</v>
      </c>
      <c r="W48" s="2">
        <f t="shared" si="10"/>
        <v>0</v>
      </c>
      <c r="AA48" s="2">
        <f t="shared" si="11"/>
        <v>0</v>
      </c>
      <c r="AB48" s="2">
        <f t="shared" si="12"/>
        <v>0</v>
      </c>
      <c r="AF48" s="2">
        <f t="shared" si="13"/>
        <v>0</v>
      </c>
      <c r="AG48" s="2">
        <f t="shared" si="14"/>
        <v>0</v>
      </c>
      <c r="AK48" s="2">
        <f t="shared" si="15"/>
        <v>0</v>
      </c>
      <c r="AL48" s="2">
        <f t="shared" si="16"/>
        <v>0</v>
      </c>
      <c r="AP48" s="2">
        <f t="shared" si="17"/>
        <v>0</v>
      </c>
      <c r="AQ48" s="2">
        <f t="shared" si="18"/>
        <v>0</v>
      </c>
      <c r="AU48" s="2">
        <f t="shared" si="19"/>
        <v>0</v>
      </c>
      <c r="AV48" s="2">
        <f t="shared" si="20"/>
        <v>0</v>
      </c>
      <c r="AZ48" s="2">
        <f t="shared" si="21"/>
        <v>0</v>
      </c>
      <c r="BA48" s="2">
        <f t="shared" si="22"/>
        <v>0</v>
      </c>
    </row>
    <row r="49" spans="3:53" ht="12.75">
      <c r="C49">
        <f t="shared" si="0"/>
      </c>
      <c r="D49">
        <f t="shared" si="24"/>
        <v>0</v>
      </c>
      <c r="E49">
        <f t="shared" si="25"/>
        <v>0</v>
      </c>
      <c r="G49" s="2">
        <f t="shared" si="3"/>
        <v>0</v>
      </c>
      <c r="H49" s="2">
        <f t="shared" si="4"/>
        <v>0</v>
      </c>
      <c r="L49" s="2">
        <f t="shared" si="5"/>
        <v>0</v>
      </c>
      <c r="M49" s="2">
        <f t="shared" si="6"/>
        <v>0</v>
      </c>
      <c r="Q49" s="2">
        <f t="shared" si="7"/>
        <v>0</v>
      </c>
      <c r="R49" s="2">
        <f t="shared" si="8"/>
        <v>0</v>
      </c>
      <c r="S49" s="4"/>
      <c r="T49" s="4"/>
      <c r="V49" s="2">
        <f t="shared" si="9"/>
        <v>0</v>
      </c>
      <c r="W49" s="2">
        <f t="shared" si="10"/>
        <v>0</v>
      </c>
      <c r="AA49" s="2">
        <f t="shared" si="11"/>
        <v>0</v>
      </c>
      <c r="AB49" s="2">
        <f t="shared" si="12"/>
        <v>0</v>
      </c>
      <c r="AF49" s="2">
        <f t="shared" si="13"/>
        <v>0</v>
      </c>
      <c r="AG49" s="2">
        <f t="shared" si="14"/>
        <v>0</v>
      </c>
      <c r="AK49" s="2">
        <f t="shared" si="15"/>
        <v>0</v>
      </c>
      <c r="AL49" s="2">
        <f t="shared" si="16"/>
        <v>0</v>
      </c>
      <c r="AP49" s="2">
        <f t="shared" si="17"/>
        <v>0</v>
      </c>
      <c r="AQ49" s="2">
        <f t="shared" si="18"/>
        <v>0</v>
      </c>
      <c r="AU49" s="2">
        <f t="shared" si="19"/>
        <v>0</v>
      </c>
      <c r="AV49" s="2">
        <f t="shared" si="20"/>
        <v>0</v>
      </c>
      <c r="AZ49" s="2">
        <f t="shared" si="21"/>
        <v>0</v>
      </c>
      <c r="BA49" s="2">
        <f t="shared" si="22"/>
        <v>0</v>
      </c>
    </row>
    <row r="50" spans="2:53" ht="12.75">
      <c r="B50" s="5" t="s">
        <v>38</v>
      </c>
      <c r="C50">
        <f>IF(B50="","",1)</f>
        <v>1</v>
      </c>
      <c r="D50">
        <f t="shared" si="24"/>
        <v>3</v>
      </c>
      <c r="E50">
        <f t="shared" si="25"/>
        <v>-3</v>
      </c>
      <c r="F50" s="1" t="s">
        <v>53</v>
      </c>
      <c r="G50" s="2">
        <f>+IF(AND(I50="",J50=""),0,IF(F50="bye",ABS(I50),(IF(H50=0,1.5,(IF(H50&gt;0,IF(I50&gt;=$E$1,3,2),IF(J50&lt;$E$1,1,0)))))))</f>
        <v>0</v>
      </c>
      <c r="H50" s="2">
        <f>+I50-J50</f>
        <v>-3</v>
      </c>
      <c r="I50" s="2">
        <v>2</v>
      </c>
      <c r="J50" s="2">
        <v>5</v>
      </c>
      <c r="K50" s="1" t="s">
        <v>40</v>
      </c>
      <c r="L50" s="2">
        <f>+IF(AND(N50="",O50=""),0,IF(K50="bye",ABS(N50),(IF(M50=0,1.5,(IF(M50&gt;0,IF(N50&gt;=$E$1,3,2),IF(O50&lt;$E$1,1,0)))))))</f>
        <v>3</v>
      </c>
      <c r="M50" s="2">
        <f>+N50-O50</f>
        <v>1</v>
      </c>
      <c r="N50" s="2">
        <v>5</v>
      </c>
      <c r="O50" s="2">
        <v>4</v>
      </c>
      <c r="P50" s="1" t="s">
        <v>42</v>
      </c>
      <c r="Q50" s="2">
        <f>+IF(AND(S50="",T50=""),0,IF(P50="bye",ABS(S50),(IF(R50=0,1.5,(IF(R50&gt;0,IF(S50&gt;=$E$1,3,2),IF(T50&lt;$E$1,1,0)))))))</f>
        <v>0</v>
      </c>
      <c r="R50" s="2">
        <f>+S50-T50</f>
        <v>-1</v>
      </c>
      <c r="S50" s="4">
        <v>4</v>
      </c>
      <c r="T50" s="4">
        <v>5</v>
      </c>
      <c r="V50" s="2">
        <f>+IF(AND(X50="",Y50=""),0,IF(U50="bye",ABS(X50),(IF(W50=0,1.5,(IF(W50&gt;0,IF(X50&gt;=$E$1,3,2),IF(Y50&lt;$E$1,1,0)))))))</f>
        <v>0</v>
      </c>
      <c r="W50" s="2">
        <f>+X50-Y50</f>
        <v>0</v>
      </c>
      <c r="AA50" s="2">
        <f>+IF(AND(AC50="",AD50=""),0,IF(Z50="bye",ABS(AC50),(IF(AB50=0,1.5,(IF(AB50&gt;0,IF(AC50&gt;=$E$1,3,2),IF(AD50&lt;$E$1,1,0)))))))</f>
        <v>0</v>
      </c>
      <c r="AB50" s="2">
        <f>+AC50-AD50</f>
        <v>0</v>
      </c>
      <c r="AF50" s="2">
        <f>+IF(AND(AH50="",AI50=""),0,IF(AE50="bye",ABS(AH50),(IF(AG50=0,1.5,(IF(AG50&gt;0,IF(AH50&gt;=$E$1,3,2),IF(AI50&lt;$E$1,1,0)))))))</f>
        <v>0</v>
      </c>
      <c r="AG50" s="2">
        <f>+AH50-AI50</f>
        <v>0</v>
      </c>
      <c r="AK50" s="2">
        <f>+IF(AND(AM50="",AN50=""),0,IF(AJ50="bye",ABS(AM50),(IF(AL50=0,1.5,(IF(AL50&gt;0,IF(AM50&gt;=$E$1,3,2),IF(AN50&lt;$E$1,1,0)))))))</f>
        <v>0</v>
      </c>
      <c r="AL50" s="2">
        <f>+AM50-AN50</f>
        <v>0</v>
      </c>
      <c r="AP50" s="2">
        <f>+IF(AND(AR50="",AS50=""),0,IF(AO50="bye",ABS(AR50),(IF(AQ50=0,1.5,(IF(AQ50&gt;0,IF(AR50&gt;=$E$1,3,2),IF(AS50&lt;$E$1,1,0)))))))</f>
        <v>0</v>
      </c>
      <c r="AQ50" s="2">
        <f>+AR50-AS50</f>
        <v>0</v>
      </c>
      <c r="AU50" s="2">
        <f>+IF(AND(AW50="",AX50=""),0,IF(AT50="bye",ABS(AW50),(IF(AV50=0,1.5,(IF(AV50&gt;0,IF(AW50&gt;=$E$1,3,2),IF(AX50&lt;$E$1,1,0)))))))</f>
        <v>0</v>
      </c>
      <c r="AV50" s="2">
        <f>+AW50-AX50</f>
        <v>0</v>
      </c>
      <c r="AZ50" s="2">
        <f>+IF(AND(BB50="",BC50=""),0,IF(AY50="bye",ABS(BB50),(IF(BA50=0,1.5,(IF(BA50&gt;0,IF(BB50&gt;=$E$1,3,2),IF(BC50&lt;$E$1,1,0)))))))</f>
        <v>0</v>
      </c>
      <c r="BA50" s="2">
        <f>+BB50-BC50</f>
        <v>0</v>
      </c>
    </row>
    <row r="51" spans="2:53" ht="12.75">
      <c r="B51" s="5" t="s">
        <v>52</v>
      </c>
      <c r="C51">
        <f>IF(B51="","",1)</f>
        <v>1</v>
      </c>
      <c r="D51">
        <f t="shared" si="24"/>
        <v>3</v>
      </c>
      <c r="E51">
        <f t="shared" si="25"/>
        <v>-1</v>
      </c>
      <c r="F51" s="1" t="s">
        <v>48</v>
      </c>
      <c r="G51" s="2">
        <f>+IF(AND(I51="",J51=""),0,IF(F51="bye",ABS(I51),(IF(H51=0,1.5,(IF(H51&gt;0,IF(I51&gt;=$E$1,3,2),IF(J51&lt;$E$1,1,0)))))))</f>
        <v>3</v>
      </c>
      <c r="H51" s="2">
        <f>+I51-J51</f>
        <v>2</v>
      </c>
      <c r="I51" s="2">
        <v>5</v>
      </c>
      <c r="J51" s="2">
        <v>3</v>
      </c>
      <c r="K51" s="1" t="s">
        <v>30</v>
      </c>
      <c r="L51" s="2">
        <f>+IF(AND(N51="",O51=""),0,IF(K51="bye",ABS(N51),(IF(M51=0,1.5,(IF(M51&gt;0,IF(N51&gt;=$E$1,3,2),IF(O51&lt;$E$1,1,0)))))))</f>
        <v>0</v>
      </c>
      <c r="M51" s="2">
        <f>+N51-O51</f>
        <v>-1</v>
      </c>
      <c r="N51" s="2">
        <v>4</v>
      </c>
      <c r="O51" s="2">
        <v>5</v>
      </c>
      <c r="P51" s="1" t="s">
        <v>53</v>
      </c>
      <c r="Q51" s="2">
        <f>+IF(AND(S51="",T51=""),0,IF(P51="bye",ABS(S51),(IF(R51=0,1.5,(IF(R51&gt;0,IF(S51&gt;=$E$1,3,2),IF(T51&lt;$E$1,1,0)))))))</f>
        <v>0</v>
      </c>
      <c r="R51" s="2">
        <f>+S51-T51</f>
        <v>-2</v>
      </c>
      <c r="S51" s="4">
        <v>3</v>
      </c>
      <c r="T51" s="4">
        <v>5</v>
      </c>
      <c r="U51" s="1" t="s">
        <v>34</v>
      </c>
      <c r="V51" s="2">
        <f>+IF(AND(X51="",Y51=""),0,IF(U51="bye",ABS(X51),(IF(W51=0,1.5,(IF(W51&gt;0,IF(X51&gt;=$E$1,3,2),IF(Y51&lt;$E$1,1,0)))))))</f>
        <v>0</v>
      </c>
      <c r="W51" s="2">
        <f>+X51-Y51</f>
        <v>0</v>
      </c>
      <c r="AA51" s="2">
        <f>+IF(AND(AC51="",AD51=""),0,IF(Z51="bye",ABS(AC51),(IF(AB51=0,1.5,(IF(AB51&gt;0,IF(AC51&gt;=$E$1,3,2),IF(AD51&lt;$E$1,1,0)))))))</f>
        <v>0</v>
      </c>
      <c r="AB51" s="2">
        <f>+AC51-AD51</f>
        <v>0</v>
      </c>
      <c r="AF51" s="2">
        <f>+IF(AND(AH51="",AI51=""),0,IF(AE51="bye",ABS(AH51),(IF(AG51=0,1.5,(IF(AG51&gt;0,IF(AH51&gt;=$E$1,3,2),IF(AI51&lt;$E$1,1,0)))))))</f>
        <v>0</v>
      </c>
      <c r="AG51" s="2">
        <f>+AH51-AI51</f>
        <v>0</v>
      </c>
      <c r="AK51" s="2">
        <f>+IF(AND(AM51="",AN51=""),0,IF(AJ51="bye",ABS(AM51),(IF(AL51=0,1.5,(IF(AL51&gt;0,IF(AM51&gt;=$E$1,3,2),IF(AN51&lt;$E$1,1,0)))))))</f>
        <v>0</v>
      </c>
      <c r="AL51" s="2">
        <f>+AM51-AN51</f>
        <v>0</v>
      </c>
      <c r="AP51" s="2">
        <f>+IF(AND(AR51="",AS51=""),0,IF(AO51="bye",ABS(AR51),(IF(AQ51=0,1.5,(IF(AQ51&gt;0,IF(AR51&gt;=$E$1,3,2),IF(AS51&lt;$E$1,1,0)))))))</f>
        <v>0</v>
      </c>
      <c r="AQ51" s="2">
        <f>+AR51-AS51</f>
        <v>0</v>
      </c>
      <c r="AU51" s="2">
        <f>+IF(AND(AW51="",AX51=""),0,IF(AT51="bye",ABS(AW51),(IF(AV51=0,1.5,(IF(AV51&gt;0,IF(AW51&gt;=$E$1,3,2),IF(AX51&lt;$E$1,1,0)))))))</f>
        <v>0</v>
      </c>
      <c r="AV51" s="2">
        <f>+AW51-AX51</f>
        <v>0</v>
      </c>
      <c r="AZ51" s="2">
        <f>+IF(AND(BB51="",BC51=""),0,IF(AY51="bye",ABS(BB51),(IF(BA51=0,1.5,(IF(BA51&gt;0,IF(BB51&gt;=$E$1,3,2),IF(BC51&lt;$E$1,1,0)))))))</f>
        <v>0</v>
      </c>
      <c r="BA51" s="2">
        <f>+BB51-BC51</f>
        <v>0</v>
      </c>
    </row>
    <row r="52" spans="2:53" ht="12.75">
      <c r="B52" s="5" t="s">
        <v>24</v>
      </c>
      <c r="C52">
        <f>IF(B52="","",1)</f>
        <v>1</v>
      </c>
      <c r="D52">
        <f t="shared" si="24"/>
        <v>3</v>
      </c>
      <c r="E52">
        <f t="shared" si="25"/>
        <v>-3</v>
      </c>
      <c r="F52" s="1" t="s">
        <v>21</v>
      </c>
      <c r="G52" s="2">
        <f>+IF(AND(I52="",J52=""),0,IF(F52="bye",ABS(I52),(IF(H52=0,1.5,(IF(H52&gt;0,IF(I52&gt;=$E$1,3,2),IF(J52&lt;$E$1,1,0)))))))</f>
        <v>3</v>
      </c>
      <c r="H52" s="2">
        <f>+I52-J52</f>
        <v>1</v>
      </c>
      <c r="I52" s="2">
        <v>5</v>
      </c>
      <c r="J52" s="2">
        <v>4</v>
      </c>
      <c r="K52" s="1" t="s">
        <v>49</v>
      </c>
      <c r="L52" s="2">
        <f>+IF(AND(N52="",O52=""),0,IF(K52="bye",ABS(N52),(IF(M52=0,1.5,(IF(M52&gt;0,IF(N52&gt;=$E$1,3,2),IF(O52&lt;$E$1,1,0)))))))</f>
        <v>0</v>
      </c>
      <c r="M52" s="2">
        <f>+N52-O52</f>
        <v>-3</v>
      </c>
      <c r="N52" s="2">
        <v>2</v>
      </c>
      <c r="O52" s="2">
        <v>5</v>
      </c>
      <c r="P52" s="1" t="s">
        <v>20</v>
      </c>
      <c r="Q52" s="2">
        <f>+IF(AND(S52="",T52=""),0,IF(P52="bye",ABS(S52),(IF(R52=0,1.5,(IF(R52&gt;0,IF(S52&gt;=$E$1,3,2),IF(T52&lt;$E$1,1,0)))))))</f>
        <v>0</v>
      </c>
      <c r="R52" s="2">
        <f>+S52-T52</f>
        <v>-1</v>
      </c>
      <c r="S52" s="4">
        <v>4</v>
      </c>
      <c r="T52" s="4">
        <v>5</v>
      </c>
      <c r="U52" s="1" t="s">
        <v>54</v>
      </c>
      <c r="V52" s="2">
        <f>+IF(AND(X52="",Y52=""),0,IF(U52="bye",ABS(X52),(IF(W52=0,1.5,(IF(W52&gt;0,IF(X52&gt;=$E$1,3,2),IF(Y52&lt;$E$1,1,0)))))))</f>
        <v>0</v>
      </c>
      <c r="W52" s="2">
        <f>+X52-Y52</f>
        <v>0</v>
      </c>
      <c r="AA52" s="2">
        <f>+IF(AND(AC52="",AD52=""),0,IF(Z52="bye",ABS(AC52),(IF(AB52=0,1.5,(IF(AB52&gt;0,IF(AC52&gt;=$E$1,3,2),IF(AD52&lt;$E$1,1,0)))))))</f>
        <v>0</v>
      </c>
      <c r="AB52" s="2">
        <f>+AC52-AD52</f>
        <v>0</v>
      </c>
      <c r="AF52" s="2">
        <f>+IF(AND(AH52="",AI52=""),0,IF(AE52="bye",ABS(AH52),(IF(AG52=0,1.5,(IF(AG52&gt;0,IF(AH52&gt;=$E$1,3,2),IF(AI52&lt;$E$1,1,0)))))))</f>
        <v>0</v>
      </c>
      <c r="AG52" s="2">
        <f>+AH52-AI52</f>
        <v>0</v>
      </c>
      <c r="AK52" s="2">
        <f>+IF(AND(AM52="",AN52=""),0,IF(AJ52="bye",ABS(AM52),(IF(AL52=0,1.5,(IF(AL52&gt;0,IF(AM52&gt;=$E$1,3,2),IF(AN52&lt;$E$1,1,0)))))))</f>
        <v>0</v>
      </c>
      <c r="AL52" s="2">
        <f>+AM52-AN52</f>
        <v>0</v>
      </c>
      <c r="AP52" s="2">
        <f>+IF(AND(AR52="",AS52=""),0,IF(AO52="bye",ABS(AR52),(IF(AQ52=0,1.5,(IF(AQ52&gt;0,IF(AR52&gt;=$E$1,3,2),IF(AS52&lt;$E$1,1,0)))))))</f>
        <v>0</v>
      </c>
      <c r="AQ52" s="2">
        <f>+AR52-AS52</f>
        <v>0</v>
      </c>
      <c r="AU52" s="2">
        <f>+IF(AND(AW52="",AX52=""),0,IF(AT52="bye",ABS(AW52),(IF(AV52=0,1.5,(IF(AV52&gt;0,IF(AW52&gt;=$E$1,3,2),IF(AX52&lt;$E$1,1,0)))))))</f>
        <v>0</v>
      </c>
      <c r="AV52" s="2">
        <f>+AW52-AX52</f>
        <v>0</v>
      </c>
      <c r="AZ52" s="2">
        <f>+IF(AND(BB52="",BC52=""),0,IF(AY52="bye",ABS(BB52),(IF(BA52=0,1.5,(IF(BA52&gt;0,IF(BB52&gt;=$E$1,3,2),IF(BC52&lt;$E$1,1,0)))))))</f>
        <v>0</v>
      </c>
      <c r="BA52" s="2">
        <f>+BB52-BC52</f>
        <v>0</v>
      </c>
    </row>
    <row r="53" spans="2:53" ht="12.75">
      <c r="B53" s="5" t="s">
        <v>33</v>
      </c>
      <c r="C53">
        <f>IF(B53="","",1)</f>
        <v>1</v>
      </c>
      <c r="D53">
        <f t="shared" si="24"/>
        <v>3</v>
      </c>
      <c r="E53">
        <f t="shared" si="25"/>
        <v>-5</v>
      </c>
      <c r="F53" s="1" t="s">
        <v>37</v>
      </c>
      <c r="G53" s="2">
        <f>+IF(AND(I53="",J53=""),0,IF(F53="bye",ABS(I53),(IF(H53=0,1.5,(IF(H53&gt;0,IF(I53&gt;=$E$1,3,2),IF(J53&lt;$E$1,1,0)))))))</f>
        <v>0</v>
      </c>
      <c r="H53" s="2">
        <f>+I53-J53</f>
        <v>-3</v>
      </c>
      <c r="I53" s="2">
        <v>2</v>
      </c>
      <c r="J53" s="2">
        <v>5</v>
      </c>
      <c r="K53" s="1" t="s">
        <v>28</v>
      </c>
      <c r="L53" s="2">
        <f>+IF(AND(N53="",O53=""),0,IF(K53="bye",ABS(N53),(IF(M53=0,1.5,(IF(M53&gt;0,IF(N53&gt;=$E$1,3,2),IF(O53&lt;$E$1,1,0)))))))</f>
        <v>0</v>
      </c>
      <c r="M53" s="2">
        <f>+N53-O53</f>
        <v>-3</v>
      </c>
      <c r="N53" s="2">
        <v>2</v>
      </c>
      <c r="O53" s="2">
        <v>5</v>
      </c>
      <c r="P53" s="1" t="s">
        <v>29</v>
      </c>
      <c r="Q53" s="2">
        <f>+IF(AND(S53="",T53=""),0,IF(P53="bye",ABS(S53),(IF(R53=0,1.5,(IF(R53&gt;0,IF(S53&gt;=$E$1,3,2),IF(T53&lt;$E$1,1,0)))))))</f>
        <v>3</v>
      </c>
      <c r="R53" s="2">
        <f>+S53-T53</f>
        <v>1</v>
      </c>
      <c r="S53" s="4">
        <v>5</v>
      </c>
      <c r="T53" s="4">
        <v>4</v>
      </c>
      <c r="U53" s="5" t="s">
        <v>48</v>
      </c>
      <c r="V53" s="2">
        <f>+IF(AND(X53="",Y53=""),0,IF(U53="bye",ABS(X53),(IF(W53=0,1.5,(IF(W53&gt;0,IF(X53&gt;=$E$1,3,2),IF(Y53&lt;$E$1,1,0)))))))</f>
        <v>0</v>
      </c>
      <c r="W53" s="2">
        <f>+X53-Y53</f>
        <v>0</v>
      </c>
      <c r="AA53" s="2">
        <f>+IF(AND(AC53="",AD53=""),0,IF(Z53="bye",ABS(AC53),(IF(AB53=0,1.5,(IF(AB53&gt;0,IF(AC53&gt;=$E$1,3,2),IF(AD53&lt;$E$1,1,0)))))))</f>
        <v>0</v>
      </c>
      <c r="AB53" s="2">
        <f>+AC53-AD53</f>
        <v>0</v>
      </c>
      <c r="AF53" s="2">
        <f>+IF(AND(AH53="",AI53=""),0,IF(AE53="bye",ABS(AH53),(IF(AG53=0,1.5,(IF(AG53&gt;0,IF(AH53&gt;=$E$1,3,2),IF(AI53&lt;$E$1,1,0)))))))</f>
        <v>0</v>
      </c>
      <c r="AG53" s="2">
        <f>+AH53-AI53</f>
        <v>0</v>
      </c>
      <c r="AK53" s="2">
        <f>+IF(AND(AM53="",AN53=""),0,IF(AJ53="bye",ABS(AM53),(IF(AL53=0,1.5,(IF(AL53&gt;0,IF(AM53&gt;=$E$1,3,2),IF(AN53&lt;$E$1,1,0)))))))</f>
        <v>0</v>
      </c>
      <c r="AL53" s="2">
        <f>+AM53-AN53</f>
        <v>0</v>
      </c>
      <c r="AP53" s="2">
        <f>+IF(AND(AR53="",AS53=""),0,IF(AO53="bye",ABS(AR53),(IF(AQ53=0,1.5,(IF(AQ53&gt;0,IF(AR53&gt;=$E$1,3,2),IF(AS53&lt;$E$1,1,0)))))))</f>
        <v>0</v>
      </c>
      <c r="AQ53" s="2">
        <f>+AR53-AS53</f>
        <v>0</v>
      </c>
      <c r="AU53" s="2">
        <f>+IF(AND(AW53="",AX53=""),0,IF(AT53="bye",ABS(AW53),(IF(AV53=0,1.5,(IF(AV53&gt;0,IF(AW53&gt;=$E$1,3,2),IF(AX53&lt;$E$1,1,0)))))))</f>
        <v>0</v>
      </c>
      <c r="AV53" s="2">
        <f>+AW53-AX53</f>
        <v>0</v>
      </c>
      <c r="AZ53" s="2">
        <f>+IF(AND(BB53="",BC53=""),0,IF(AY53="bye",ABS(BB53),(IF(BA53=0,1.5,(IF(BA53&gt;0,IF(BB53&gt;=$E$1,3,2),IF(BC53&lt;$E$1,1,0)))))))</f>
        <v>0</v>
      </c>
      <c r="BA53" s="2">
        <f>+BB53-BC53</f>
        <v>0</v>
      </c>
    </row>
    <row r="54" spans="3:53" ht="12.75">
      <c r="C54">
        <f t="shared" si="0"/>
      </c>
      <c r="D54">
        <f t="shared" si="24"/>
        <v>0</v>
      </c>
      <c r="E54">
        <f t="shared" si="25"/>
        <v>0</v>
      </c>
      <c r="G54" s="2">
        <f t="shared" si="3"/>
        <v>0</v>
      </c>
      <c r="H54" s="2">
        <f t="shared" si="4"/>
        <v>0</v>
      </c>
      <c r="L54" s="2">
        <f t="shared" si="5"/>
        <v>0</v>
      </c>
      <c r="M54" s="2">
        <f t="shared" si="6"/>
        <v>0</v>
      </c>
      <c r="Q54" s="2">
        <f t="shared" si="7"/>
        <v>0</v>
      </c>
      <c r="R54" s="2">
        <f t="shared" si="8"/>
        <v>0</v>
      </c>
      <c r="S54" s="4"/>
      <c r="T54" s="4"/>
      <c r="V54" s="2">
        <f t="shared" si="9"/>
        <v>0</v>
      </c>
      <c r="W54" s="2">
        <f t="shared" si="10"/>
        <v>0</v>
      </c>
      <c r="AA54" s="2">
        <f t="shared" si="11"/>
        <v>0</v>
      </c>
      <c r="AB54" s="2">
        <f t="shared" si="12"/>
        <v>0</v>
      </c>
      <c r="AF54" s="2">
        <f t="shared" si="13"/>
        <v>0</v>
      </c>
      <c r="AG54" s="2">
        <f t="shared" si="14"/>
        <v>0</v>
      </c>
      <c r="AK54" s="2">
        <f t="shared" si="15"/>
        <v>0</v>
      </c>
      <c r="AL54" s="2">
        <f t="shared" si="16"/>
        <v>0</v>
      </c>
      <c r="AP54" s="2">
        <f t="shared" si="17"/>
        <v>0</v>
      </c>
      <c r="AQ54" s="2">
        <f t="shared" si="18"/>
        <v>0</v>
      </c>
      <c r="AU54" s="2">
        <f t="shared" si="19"/>
        <v>0</v>
      </c>
      <c r="AV54" s="2">
        <f t="shared" si="20"/>
        <v>0</v>
      </c>
      <c r="AZ54" s="2">
        <f t="shared" si="21"/>
        <v>0</v>
      </c>
      <c r="BA54" s="2">
        <f t="shared" si="22"/>
        <v>0</v>
      </c>
    </row>
    <row r="55" spans="3:53" ht="12.75">
      <c r="C55">
        <f t="shared" si="0"/>
      </c>
      <c r="D55">
        <f t="shared" si="24"/>
        <v>0</v>
      </c>
      <c r="E55">
        <f t="shared" si="25"/>
        <v>0</v>
      </c>
      <c r="G55" s="2">
        <f t="shared" si="3"/>
        <v>0</v>
      </c>
      <c r="H55" s="2">
        <f t="shared" si="4"/>
        <v>0</v>
      </c>
      <c r="L55" s="2">
        <f t="shared" si="5"/>
        <v>0</v>
      </c>
      <c r="M55" s="2">
        <f t="shared" si="6"/>
        <v>0</v>
      </c>
      <c r="Q55" s="2">
        <f t="shared" si="7"/>
        <v>0</v>
      </c>
      <c r="R55" s="2">
        <f t="shared" si="8"/>
        <v>0</v>
      </c>
      <c r="S55" s="4"/>
      <c r="T55" s="4"/>
      <c r="V55" s="2">
        <f t="shared" si="9"/>
        <v>0</v>
      </c>
      <c r="W55" s="2">
        <f t="shared" si="10"/>
        <v>0</v>
      </c>
      <c r="AA55" s="2">
        <f t="shared" si="11"/>
        <v>0</v>
      </c>
      <c r="AB55" s="2">
        <f t="shared" si="12"/>
        <v>0</v>
      </c>
      <c r="AF55" s="2">
        <f t="shared" si="13"/>
        <v>0</v>
      </c>
      <c r="AG55" s="2">
        <f t="shared" si="14"/>
        <v>0</v>
      </c>
      <c r="AK55" s="2">
        <f t="shared" si="15"/>
        <v>0</v>
      </c>
      <c r="AL55" s="2">
        <f t="shared" si="16"/>
        <v>0</v>
      </c>
      <c r="AP55" s="2">
        <f t="shared" si="17"/>
        <v>0</v>
      </c>
      <c r="AQ55" s="2">
        <f t="shared" si="18"/>
        <v>0</v>
      </c>
      <c r="AU55" s="2">
        <f t="shared" si="19"/>
        <v>0</v>
      </c>
      <c r="AV55" s="2">
        <f t="shared" si="20"/>
        <v>0</v>
      </c>
      <c r="AZ55" s="2">
        <f t="shared" si="21"/>
        <v>0</v>
      </c>
      <c r="BA55" s="2">
        <f t="shared" si="22"/>
        <v>0</v>
      </c>
    </row>
    <row r="56" spans="3:53" ht="12.75">
      <c r="C56">
        <f t="shared" si="0"/>
      </c>
      <c r="D56">
        <f t="shared" si="24"/>
        <v>0</v>
      </c>
      <c r="E56">
        <f t="shared" si="25"/>
        <v>0</v>
      </c>
      <c r="G56" s="2">
        <f t="shared" si="3"/>
        <v>0</v>
      </c>
      <c r="H56" s="2">
        <f t="shared" si="4"/>
        <v>0</v>
      </c>
      <c r="L56" s="2">
        <f t="shared" si="5"/>
        <v>0</v>
      </c>
      <c r="M56" s="2">
        <f t="shared" si="6"/>
        <v>0</v>
      </c>
      <c r="Q56" s="2">
        <f t="shared" si="7"/>
        <v>0</v>
      </c>
      <c r="R56" s="2">
        <f t="shared" si="8"/>
        <v>0</v>
      </c>
      <c r="S56" s="4"/>
      <c r="T56" s="4"/>
      <c r="V56" s="2">
        <f t="shared" si="9"/>
        <v>0</v>
      </c>
      <c r="W56" s="2">
        <f t="shared" si="10"/>
        <v>0</v>
      </c>
      <c r="AA56" s="2">
        <f t="shared" si="11"/>
        <v>0</v>
      </c>
      <c r="AB56" s="2">
        <f t="shared" si="12"/>
        <v>0</v>
      </c>
      <c r="AF56" s="2">
        <f t="shared" si="13"/>
        <v>0</v>
      </c>
      <c r="AG56" s="2">
        <f t="shared" si="14"/>
        <v>0</v>
      </c>
      <c r="AK56" s="2">
        <f t="shared" si="15"/>
        <v>0</v>
      </c>
      <c r="AL56" s="2">
        <f t="shared" si="16"/>
        <v>0</v>
      </c>
      <c r="AP56" s="2">
        <f t="shared" si="17"/>
        <v>0</v>
      </c>
      <c r="AQ56" s="2">
        <f t="shared" si="18"/>
        <v>0</v>
      </c>
      <c r="AU56" s="2">
        <f t="shared" si="19"/>
        <v>0</v>
      </c>
      <c r="AV56" s="2">
        <f t="shared" si="20"/>
        <v>0</v>
      </c>
      <c r="AZ56" s="2">
        <f t="shared" si="21"/>
        <v>0</v>
      </c>
      <c r="BA56" s="2">
        <f t="shared" si="22"/>
        <v>0</v>
      </c>
    </row>
    <row r="57" spans="3:53" ht="12.75">
      <c r="C57">
        <f t="shared" si="0"/>
      </c>
      <c r="D57">
        <f t="shared" si="24"/>
        <v>0</v>
      </c>
      <c r="E57">
        <f t="shared" si="25"/>
        <v>0</v>
      </c>
      <c r="G57" s="2">
        <f t="shared" si="3"/>
        <v>0</v>
      </c>
      <c r="H57" s="2">
        <f t="shared" si="4"/>
        <v>0</v>
      </c>
      <c r="L57" s="2">
        <f t="shared" si="5"/>
        <v>0</v>
      </c>
      <c r="M57" s="2">
        <f t="shared" si="6"/>
        <v>0</v>
      </c>
      <c r="Q57" s="2">
        <f t="shared" si="7"/>
        <v>0</v>
      </c>
      <c r="R57" s="2">
        <f t="shared" si="8"/>
        <v>0</v>
      </c>
      <c r="S57" s="4"/>
      <c r="T57" s="4"/>
      <c r="V57" s="2">
        <f t="shared" si="9"/>
        <v>0</v>
      </c>
      <c r="W57" s="2">
        <f t="shared" si="10"/>
        <v>0</v>
      </c>
      <c r="AA57" s="2">
        <f t="shared" si="11"/>
        <v>0</v>
      </c>
      <c r="AB57" s="2">
        <f t="shared" si="12"/>
        <v>0</v>
      </c>
      <c r="AF57" s="2">
        <f t="shared" si="13"/>
        <v>0</v>
      </c>
      <c r="AG57" s="2">
        <f t="shared" si="14"/>
        <v>0</v>
      </c>
      <c r="AK57" s="2">
        <f t="shared" si="15"/>
        <v>0</v>
      </c>
      <c r="AL57" s="2">
        <f t="shared" si="16"/>
        <v>0</v>
      </c>
      <c r="AP57" s="2">
        <f t="shared" si="17"/>
        <v>0</v>
      </c>
      <c r="AQ57" s="2">
        <f t="shared" si="18"/>
        <v>0</v>
      </c>
      <c r="AU57" s="2">
        <f t="shared" si="19"/>
        <v>0</v>
      </c>
      <c r="AV57" s="2">
        <f t="shared" si="20"/>
        <v>0</v>
      </c>
      <c r="AZ57" s="2">
        <f t="shared" si="21"/>
        <v>0</v>
      </c>
      <c r="BA57" s="2">
        <f t="shared" si="22"/>
        <v>0</v>
      </c>
    </row>
    <row r="58" spans="3:53" ht="12.75">
      <c r="C58">
        <f t="shared" si="0"/>
      </c>
      <c r="D58">
        <f t="shared" si="24"/>
        <v>0</v>
      </c>
      <c r="E58">
        <f t="shared" si="25"/>
        <v>0</v>
      </c>
      <c r="G58" s="2">
        <f t="shared" si="3"/>
        <v>0</v>
      </c>
      <c r="H58" s="2">
        <f t="shared" si="4"/>
        <v>0</v>
      </c>
      <c r="L58" s="2">
        <f t="shared" si="5"/>
        <v>0</v>
      </c>
      <c r="M58" s="2">
        <f t="shared" si="6"/>
        <v>0</v>
      </c>
      <c r="Q58" s="2">
        <f t="shared" si="7"/>
        <v>0</v>
      </c>
      <c r="R58" s="2">
        <f t="shared" si="8"/>
        <v>0</v>
      </c>
      <c r="S58" s="4"/>
      <c r="T58" s="4"/>
      <c r="V58" s="2">
        <f t="shared" si="9"/>
        <v>0</v>
      </c>
      <c r="W58" s="2">
        <f t="shared" si="10"/>
        <v>0</v>
      </c>
      <c r="AA58" s="2">
        <f t="shared" si="11"/>
        <v>0</v>
      </c>
      <c r="AB58" s="2">
        <f t="shared" si="12"/>
        <v>0</v>
      </c>
      <c r="AF58" s="2">
        <f t="shared" si="13"/>
        <v>0</v>
      </c>
      <c r="AG58" s="2">
        <f t="shared" si="14"/>
        <v>0</v>
      </c>
      <c r="AK58" s="2">
        <f t="shared" si="15"/>
        <v>0</v>
      </c>
      <c r="AL58" s="2">
        <f t="shared" si="16"/>
        <v>0</v>
      </c>
      <c r="AP58" s="2">
        <f t="shared" si="17"/>
        <v>0</v>
      </c>
      <c r="AQ58" s="2">
        <f t="shared" si="18"/>
        <v>0</v>
      </c>
      <c r="AU58" s="2">
        <f t="shared" si="19"/>
        <v>0</v>
      </c>
      <c r="AV58" s="2">
        <f t="shared" si="20"/>
        <v>0</v>
      </c>
      <c r="AZ58" s="2">
        <f t="shared" si="21"/>
        <v>0</v>
      </c>
      <c r="BA58" s="2">
        <f t="shared" si="22"/>
        <v>0</v>
      </c>
    </row>
    <row r="59" spans="3:53" ht="12.75">
      <c r="C59">
        <f t="shared" si="0"/>
      </c>
      <c r="D59">
        <f t="shared" si="24"/>
        <v>0</v>
      </c>
      <c r="E59">
        <f t="shared" si="25"/>
        <v>0</v>
      </c>
      <c r="G59" s="2">
        <f t="shared" si="3"/>
        <v>0</v>
      </c>
      <c r="H59" s="2">
        <f t="shared" si="4"/>
        <v>0</v>
      </c>
      <c r="L59" s="2">
        <f t="shared" si="5"/>
        <v>0</v>
      </c>
      <c r="M59" s="2">
        <f t="shared" si="6"/>
        <v>0</v>
      </c>
      <c r="Q59" s="2">
        <f t="shared" si="7"/>
        <v>0</v>
      </c>
      <c r="R59" s="2">
        <f t="shared" si="8"/>
        <v>0</v>
      </c>
      <c r="S59" s="4"/>
      <c r="T59" s="4"/>
      <c r="V59" s="2">
        <f t="shared" si="9"/>
        <v>0</v>
      </c>
      <c r="W59" s="2">
        <f t="shared" si="10"/>
        <v>0</v>
      </c>
      <c r="AA59" s="2">
        <f t="shared" si="11"/>
        <v>0</v>
      </c>
      <c r="AB59" s="2">
        <f t="shared" si="12"/>
        <v>0</v>
      </c>
      <c r="AF59" s="2">
        <f t="shared" si="13"/>
        <v>0</v>
      </c>
      <c r="AG59" s="2">
        <f t="shared" si="14"/>
        <v>0</v>
      </c>
      <c r="AK59" s="2">
        <f t="shared" si="15"/>
        <v>0</v>
      </c>
      <c r="AL59" s="2">
        <f t="shared" si="16"/>
        <v>0</v>
      </c>
      <c r="AP59" s="2">
        <f t="shared" si="17"/>
        <v>0</v>
      </c>
      <c r="AQ59" s="2">
        <f t="shared" si="18"/>
        <v>0</v>
      </c>
      <c r="AU59" s="2">
        <f t="shared" si="19"/>
        <v>0</v>
      </c>
      <c r="AV59" s="2">
        <f t="shared" si="20"/>
        <v>0</v>
      </c>
      <c r="AZ59" s="2">
        <f t="shared" si="21"/>
        <v>0</v>
      </c>
      <c r="BA59" s="2">
        <f t="shared" si="22"/>
        <v>0</v>
      </c>
    </row>
    <row r="60" spans="3:53" ht="12.75">
      <c r="C60">
        <f t="shared" si="0"/>
      </c>
      <c r="D60">
        <f t="shared" si="24"/>
        <v>0</v>
      </c>
      <c r="E60">
        <f t="shared" si="25"/>
        <v>0</v>
      </c>
      <c r="G60" s="2">
        <f t="shared" si="3"/>
        <v>0</v>
      </c>
      <c r="H60" s="2">
        <f t="shared" si="4"/>
        <v>0</v>
      </c>
      <c r="L60" s="2">
        <f t="shared" si="5"/>
        <v>0</v>
      </c>
      <c r="M60" s="2">
        <f t="shared" si="6"/>
        <v>0</v>
      </c>
      <c r="Q60" s="2">
        <f t="shared" si="7"/>
        <v>0</v>
      </c>
      <c r="R60" s="2">
        <f t="shared" si="8"/>
        <v>0</v>
      </c>
      <c r="S60" s="4"/>
      <c r="T60" s="4"/>
      <c r="V60" s="2">
        <f t="shared" si="9"/>
        <v>0</v>
      </c>
      <c r="W60" s="2">
        <f t="shared" si="10"/>
        <v>0</v>
      </c>
      <c r="AA60" s="2">
        <f t="shared" si="11"/>
        <v>0</v>
      </c>
      <c r="AB60" s="2">
        <f t="shared" si="12"/>
        <v>0</v>
      </c>
      <c r="AF60" s="2">
        <f t="shared" si="13"/>
        <v>0</v>
      </c>
      <c r="AG60" s="2">
        <f t="shared" si="14"/>
        <v>0</v>
      </c>
      <c r="AK60" s="2">
        <f t="shared" si="15"/>
        <v>0</v>
      </c>
      <c r="AL60" s="2">
        <f t="shared" si="16"/>
        <v>0</v>
      </c>
      <c r="AP60" s="2">
        <f t="shared" si="17"/>
        <v>0</v>
      </c>
      <c r="AQ60" s="2">
        <f t="shared" si="18"/>
        <v>0</v>
      </c>
      <c r="AU60" s="2">
        <f t="shared" si="19"/>
        <v>0</v>
      </c>
      <c r="AV60" s="2">
        <f t="shared" si="20"/>
        <v>0</v>
      </c>
      <c r="AZ60" s="2">
        <f t="shared" si="21"/>
        <v>0</v>
      </c>
      <c r="BA60" s="2">
        <f t="shared" si="22"/>
        <v>0</v>
      </c>
    </row>
    <row r="61" spans="3:53" ht="12.75">
      <c r="C61">
        <f t="shared" si="0"/>
      </c>
      <c r="D61">
        <f t="shared" si="24"/>
        <v>0</v>
      </c>
      <c r="E61">
        <f t="shared" si="25"/>
        <v>0</v>
      </c>
      <c r="G61" s="2">
        <f t="shared" si="3"/>
        <v>0</v>
      </c>
      <c r="H61" s="2">
        <f t="shared" si="4"/>
        <v>0</v>
      </c>
      <c r="L61" s="2">
        <f t="shared" si="5"/>
        <v>0</v>
      </c>
      <c r="M61" s="2">
        <f t="shared" si="6"/>
        <v>0</v>
      </c>
      <c r="Q61" s="2">
        <f t="shared" si="7"/>
        <v>0</v>
      </c>
      <c r="R61" s="2">
        <f t="shared" si="8"/>
        <v>0</v>
      </c>
      <c r="S61" s="4"/>
      <c r="T61" s="4"/>
      <c r="V61" s="2">
        <f t="shared" si="9"/>
        <v>0</v>
      </c>
      <c r="W61" s="2">
        <f t="shared" si="10"/>
        <v>0</v>
      </c>
      <c r="AA61" s="2">
        <f t="shared" si="11"/>
        <v>0</v>
      </c>
      <c r="AB61" s="2">
        <f t="shared" si="12"/>
        <v>0</v>
      </c>
      <c r="AF61" s="2">
        <f t="shared" si="13"/>
        <v>0</v>
      </c>
      <c r="AG61" s="2">
        <f t="shared" si="14"/>
        <v>0</v>
      </c>
      <c r="AK61" s="2">
        <f t="shared" si="15"/>
        <v>0</v>
      </c>
      <c r="AL61" s="2">
        <f t="shared" si="16"/>
        <v>0</v>
      </c>
      <c r="AP61" s="2">
        <f t="shared" si="17"/>
        <v>0</v>
      </c>
      <c r="AQ61" s="2">
        <f t="shared" si="18"/>
        <v>0</v>
      </c>
      <c r="AU61" s="2">
        <f t="shared" si="19"/>
        <v>0</v>
      </c>
      <c r="AV61" s="2">
        <f t="shared" si="20"/>
        <v>0</v>
      </c>
      <c r="AZ61" s="2">
        <f t="shared" si="21"/>
        <v>0</v>
      </c>
      <c r="BA61" s="2">
        <f t="shared" si="22"/>
        <v>0</v>
      </c>
    </row>
    <row r="62" spans="3:53" ht="12.75">
      <c r="C62">
        <f t="shared" si="0"/>
      </c>
      <c r="D62">
        <f t="shared" si="24"/>
        <v>0</v>
      </c>
      <c r="E62">
        <f t="shared" si="25"/>
        <v>0</v>
      </c>
      <c r="G62" s="2">
        <f t="shared" si="3"/>
        <v>0</v>
      </c>
      <c r="H62" s="2">
        <f t="shared" si="4"/>
        <v>0</v>
      </c>
      <c r="L62" s="2">
        <f t="shared" si="5"/>
        <v>0</v>
      </c>
      <c r="M62" s="2">
        <f t="shared" si="6"/>
        <v>0</v>
      </c>
      <c r="Q62" s="2">
        <f t="shared" si="7"/>
        <v>0</v>
      </c>
      <c r="R62" s="2">
        <f t="shared" si="8"/>
        <v>0</v>
      </c>
      <c r="S62" s="4"/>
      <c r="T62" s="4"/>
      <c r="V62" s="2">
        <f t="shared" si="9"/>
        <v>0</v>
      </c>
      <c r="W62" s="2">
        <f t="shared" si="10"/>
        <v>0</v>
      </c>
      <c r="AA62" s="2">
        <f t="shared" si="11"/>
        <v>0</v>
      </c>
      <c r="AB62" s="2">
        <f t="shared" si="12"/>
        <v>0</v>
      </c>
      <c r="AF62" s="2">
        <f t="shared" si="13"/>
        <v>0</v>
      </c>
      <c r="AG62" s="2">
        <f t="shared" si="14"/>
        <v>0</v>
      </c>
      <c r="AK62" s="2">
        <f t="shared" si="15"/>
        <v>0</v>
      </c>
      <c r="AL62" s="2">
        <f t="shared" si="16"/>
        <v>0</v>
      </c>
      <c r="AP62" s="2">
        <f t="shared" si="17"/>
        <v>0</v>
      </c>
      <c r="AQ62" s="2">
        <f t="shared" si="18"/>
        <v>0</v>
      </c>
      <c r="AU62" s="2">
        <f t="shared" si="19"/>
        <v>0</v>
      </c>
      <c r="AV62" s="2">
        <f t="shared" si="20"/>
        <v>0</v>
      </c>
      <c r="AZ62" s="2">
        <f t="shared" si="21"/>
        <v>0</v>
      </c>
      <c r="BA62" s="2">
        <f t="shared" si="22"/>
        <v>0</v>
      </c>
    </row>
    <row r="63" spans="3:53" ht="12.75">
      <c r="C63">
        <f aca="true" t="shared" si="26" ref="C63:C97">IF(B63="","",1)</f>
      </c>
      <c r="D63">
        <f t="shared" si="24"/>
        <v>0</v>
      </c>
      <c r="E63">
        <f t="shared" si="25"/>
        <v>0</v>
      </c>
      <c r="G63" s="2">
        <f aca="true" t="shared" si="27" ref="G63:G97">+IF(AND(I63="",J63=""),0,IF(F63="bye",ABS(I63),(IF(H63=0,1.5,(IF(H63&gt;0,IF(I63&gt;=$E$1,3,2),IF(J63&lt;$E$1,1,0)))))))</f>
        <v>0</v>
      </c>
      <c r="H63" s="2">
        <f aca="true" t="shared" si="28" ref="H63:H97">+I63-J63</f>
        <v>0</v>
      </c>
      <c r="L63" s="2">
        <f aca="true" t="shared" si="29" ref="L63:L97">+IF(AND(N63="",O63=""),0,IF(K63="bye",ABS(N63),(IF(M63=0,1.5,(IF(M63&gt;0,IF(N63&gt;=$E$1,3,2),IF(O63&lt;$E$1,1,0)))))))</f>
        <v>0</v>
      </c>
      <c r="M63" s="2">
        <f aca="true" t="shared" si="30" ref="M63:M97">+N63-O63</f>
        <v>0</v>
      </c>
      <c r="Q63" s="2">
        <f aca="true" t="shared" si="31" ref="Q63:Q97">+IF(AND(S63="",T63=""),0,IF(P63="bye",ABS(S63),(IF(R63=0,1.5,(IF(R63&gt;0,IF(S63&gt;=$E$1,3,2),IF(T63&lt;$E$1,1,0)))))))</f>
        <v>0</v>
      </c>
      <c r="R63" s="2">
        <f aca="true" t="shared" si="32" ref="R63:R97">+S63-T63</f>
        <v>0</v>
      </c>
      <c r="S63" s="4"/>
      <c r="T63" s="4"/>
      <c r="V63" s="2">
        <f aca="true" t="shared" si="33" ref="V63:V97">+IF(AND(X63="",Y63=""),0,IF(U63="bye",ABS(X63),(IF(W63=0,1.5,(IF(W63&gt;0,IF(X63&gt;=$E$1,3,2),IF(Y63&lt;$E$1,1,0)))))))</f>
        <v>0</v>
      </c>
      <c r="W63" s="2">
        <f aca="true" t="shared" si="34" ref="W63:W97">+X63-Y63</f>
        <v>0</v>
      </c>
      <c r="AA63" s="2">
        <f aca="true" t="shared" si="35" ref="AA63:AA97">+IF(AND(AC63="",AD63=""),0,IF(Z63="bye",ABS(AC63),(IF(AB63=0,1.5,(IF(AB63&gt;0,IF(AC63&gt;=$E$1,3,2),IF(AD63&lt;$E$1,1,0)))))))</f>
        <v>0</v>
      </c>
      <c r="AB63" s="2">
        <f aca="true" t="shared" si="36" ref="AB63:AB97">+AC63-AD63</f>
        <v>0</v>
      </c>
      <c r="AF63" s="2">
        <f aca="true" t="shared" si="37" ref="AF63:AF97">+IF(AND(AH63="",AI63=""),0,IF(AE63="bye",ABS(AH63),(IF(AG63=0,1.5,(IF(AG63&gt;0,IF(AH63&gt;=$E$1,3,2),IF(AI63&lt;$E$1,1,0)))))))</f>
        <v>0</v>
      </c>
      <c r="AG63" s="2">
        <f aca="true" t="shared" si="38" ref="AG63:AG97">+AH63-AI63</f>
        <v>0</v>
      </c>
      <c r="AK63" s="2">
        <f aca="true" t="shared" si="39" ref="AK63:AK97">+IF(AND(AM63="",AN63=""),0,IF(AJ63="bye",ABS(AM63),(IF(AL63=0,1.5,(IF(AL63&gt;0,IF(AM63&gt;=$E$1,3,2),IF(AN63&lt;$E$1,1,0)))))))</f>
        <v>0</v>
      </c>
      <c r="AL63" s="2">
        <f aca="true" t="shared" si="40" ref="AL63:AL97">+AM63-AN63</f>
        <v>0</v>
      </c>
      <c r="AP63" s="2">
        <f aca="true" t="shared" si="41" ref="AP63:AP97">+IF(AND(AR63="",AS63=""),0,IF(AO63="bye",ABS(AR63),(IF(AQ63=0,1.5,(IF(AQ63&gt;0,IF(AR63&gt;=$E$1,3,2),IF(AS63&lt;$E$1,1,0)))))))</f>
        <v>0</v>
      </c>
      <c r="AQ63" s="2">
        <f aca="true" t="shared" si="42" ref="AQ63:AQ97">+AR63-AS63</f>
        <v>0</v>
      </c>
      <c r="AU63" s="2">
        <f aca="true" t="shared" si="43" ref="AU63:AU97">+IF(AND(AW63="",AX63=""),0,IF(AT63="bye",ABS(AW63),(IF(AV63=0,1.5,(IF(AV63&gt;0,IF(AW63&gt;=$E$1,3,2),IF(AX63&lt;$E$1,1,0)))))))</f>
        <v>0</v>
      </c>
      <c r="AV63" s="2">
        <f aca="true" t="shared" si="44" ref="AV63:AV97">+AW63-AX63</f>
        <v>0</v>
      </c>
      <c r="AZ63" s="2">
        <f aca="true" t="shared" si="45" ref="AZ63:AZ97">+IF(AND(BB63="",BC63=""),0,IF(AY63="bye",ABS(BB63),(IF(BA63=0,1.5,(IF(BA63&gt;0,IF(BB63&gt;=$E$1,3,2),IF(BC63&lt;$E$1,1,0)))))))</f>
        <v>0</v>
      </c>
      <c r="BA63" s="2">
        <f aca="true" t="shared" si="46" ref="BA63:BA97">+BB63-BC63</f>
        <v>0</v>
      </c>
    </row>
    <row r="64" spans="3:53" ht="12.75">
      <c r="C64">
        <f t="shared" si="26"/>
      </c>
      <c r="D64">
        <f t="shared" si="24"/>
        <v>0</v>
      </c>
      <c r="E64">
        <f t="shared" si="25"/>
        <v>0</v>
      </c>
      <c r="G64" s="2">
        <f t="shared" si="27"/>
        <v>0</v>
      </c>
      <c r="H64" s="2">
        <f t="shared" si="28"/>
        <v>0</v>
      </c>
      <c r="L64" s="2">
        <f t="shared" si="29"/>
        <v>0</v>
      </c>
      <c r="M64" s="2">
        <f t="shared" si="30"/>
        <v>0</v>
      </c>
      <c r="Q64" s="2">
        <f t="shared" si="31"/>
        <v>0</v>
      </c>
      <c r="R64" s="2">
        <f t="shared" si="32"/>
        <v>0</v>
      </c>
      <c r="S64" s="4"/>
      <c r="T64" s="4"/>
      <c r="V64" s="2">
        <f t="shared" si="33"/>
        <v>0</v>
      </c>
      <c r="W64" s="2">
        <f t="shared" si="34"/>
        <v>0</v>
      </c>
      <c r="AA64" s="2">
        <f t="shared" si="35"/>
        <v>0</v>
      </c>
      <c r="AB64" s="2">
        <f t="shared" si="36"/>
        <v>0</v>
      </c>
      <c r="AF64" s="2">
        <f t="shared" si="37"/>
        <v>0</v>
      </c>
      <c r="AG64" s="2">
        <f t="shared" si="38"/>
        <v>0</v>
      </c>
      <c r="AK64" s="2">
        <f t="shared" si="39"/>
        <v>0</v>
      </c>
      <c r="AL64" s="2">
        <f t="shared" si="40"/>
        <v>0</v>
      </c>
      <c r="AP64" s="2">
        <f t="shared" si="41"/>
        <v>0</v>
      </c>
      <c r="AQ64" s="2">
        <f t="shared" si="42"/>
        <v>0</v>
      </c>
      <c r="AU64" s="2">
        <f t="shared" si="43"/>
        <v>0</v>
      </c>
      <c r="AV64" s="2">
        <f t="shared" si="44"/>
        <v>0</v>
      </c>
      <c r="AZ64" s="2">
        <f t="shared" si="45"/>
        <v>0</v>
      </c>
      <c r="BA64" s="2">
        <f t="shared" si="46"/>
        <v>0</v>
      </c>
    </row>
    <row r="65" spans="3:53" ht="12.75">
      <c r="C65">
        <f t="shared" si="26"/>
      </c>
      <c r="D65">
        <f t="shared" si="24"/>
        <v>0</v>
      </c>
      <c r="E65">
        <f t="shared" si="25"/>
        <v>0</v>
      </c>
      <c r="G65" s="2">
        <f t="shared" si="27"/>
        <v>0</v>
      </c>
      <c r="H65" s="2">
        <f t="shared" si="28"/>
        <v>0</v>
      </c>
      <c r="L65" s="2">
        <f t="shared" si="29"/>
        <v>0</v>
      </c>
      <c r="M65" s="2">
        <f t="shared" si="30"/>
        <v>0</v>
      </c>
      <c r="Q65" s="2">
        <f t="shared" si="31"/>
        <v>0</v>
      </c>
      <c r="R65" s="2">
        <f t="shared" si="32"/>
        <v>0</v>
      </c>
      <c r="S65" s="4"/>
      <c r="T65" s="4"/>
      <c r="V65" s="2">
        <f t="shared" si="33"/>
        <v>0</v>
      </c>
      <c r="W65" s="2">
        <f t="shared" si="34"/>
        <v>0</v>
      </c>
      <c r="AA65" s="2">
        <f t="shared" si="35"/>
        <v>0</v>
      </c>
      <c r="AB65" s="2">
        <f t="shared" si="36"/>
        <v>0</v>
      </c>
      <c r="AF65" s="2">
        <f t="shared" si="37"/>
        <v>0</v>
      </c>
      <c r="AG65" s="2">
        <f t="shared" si="38"/>
        <v>0</v>
      </c>
      <c r="AK65" s="2">
        <f t="shared" si="39"/>
        <v>0</v>
      </c>
      <c r="AL65" s="2">
        <f t="shared" si="40"/>
        <v>0</v>
      </c>
      <c r="AP65" s="2">
        <f t="shared" si="41"/>
        <v>0</v>
      </c>
      <c r="AQ65" s="2">
        <f t="shared" si="42"/>
        <v>0</v>
      </c>
      <c r="AU65" s="2">
        <f t="shared" si="43"/>
        <v>0</v>
      </c>
      <c r="AV65" s="2">
        <f t="shared" si="44"/>
        <v>0</v>
      </c>
      <c r="AZ65" s="2">
        <f t="shared" si="45"/>
        <v>0</v>
      </c>
      <c r="BA65" s="2">
        <f t="shared" si="46"/>
        <v>0</v>
      </c>
    </row>
    <row r="66" spans="3:53" ht="12.75">
      <c r="C66">
        <f t="shared" si="26"/>
      </c>
      <c r="D66">
        <f t="shared" si="24"/>
        <v>0</v>
      </c>
      <c r="E66">
        <f t="shared" si="25"/>
        <v>0</v>
      </c>
      <c r="G66" s="2">
        <f t="shared" si="27"/>
        <v>0</v>
      </c>
      <c r="H66" s="2">
        <f t="shared" si="28"/>
        <v>0</v>
      </c>
      <c r="L66" s="2">
        <f t="shared" si="29"/>
        <v>0</v>
      </c>
      <c r="M66" s="2">
        <f t="shared" si="30"/>
        <v>0</v>
      </c>
      <c r="Q66" s="2">
        <f t="shared" si="31"/>
        <v>0</v>
      </c>
      <c r="R66" s="2">
        <f t="shared" si="32"/>
        <v>0</v>
      </c>
      <c r="S66" s="4"/>
      <c r="T66" s="4"/>
      <c r="V66" s="2">
        <f t="shared" si="33"/>
        <v>0</v>
      </c>
      <c r="W66" s="2">
        <f t="shared" si="34"/>
        <v>0</v>
      </c>
      <c r="AA66" s="2">
        <f t="shared" si="35"/>
        <v>0</v>
      </c>
      <c r="AB66" s="2">
        <f t="shared" si="36"/>
        <v>0</v>
      </c>
      <c r="AF66" s="2">
        <f t="shared" si="37"/>
        <v>0</v>
      </c>
      <c r="AG66" s="2">
        <f t="shared" si="38"/>
        <v>0</v>
      </c>
      <c r="AK66" s="2">
        <f t="shared" si="39"/>
        <v>0</v>
      </c>
      <c r="AL66" s="2">
        <f t="shared" si="40"/>
        <v>0</v>
      </c>
      <c r="AP66" s="2">
        <f t="shared" si="41"/>
        <v>0</v>
      </c>
      <c r="AQ66" s="2">
        <f t="shared" si="42"/>
        <v>0</v>
      </c>
      <c r="AU66" s="2">
        <f t="shared" si="43"/>
        <v>0</v>
      </c>
      <c r="AV66" s="2">
        <f t="shared" si="44"/>
        <v>0</v>
      </c>
      <c r="AZ66" s="2">
        <f t="shared" si="45"/>
        <v>0</v>
      </c>
      <c r="BA66" s="2">
        <f t="shared" si="46"/>
        <v>0</v>
      </c>
    </row>
    <row r="67" spans="3:53" ht="12.75">
      <c r="C67">
        <f t="shared" si="26"/>
      </c>
      <c r="D67">
        <f t="shared" si="24"/>
        <v>0</v>
      </c>
      <c r="E67">
        <f t="shared" si="25"/>
        <v>0</v>
      </c>
      <c r="G67" s="2">
        <f t="shared" si="27"/>
        <v>0</v>
      </c>
      <c r="H67" s="2">
        <f t="shared" si="28"/>
        <v>0</v>
      </c>
      <c r="L67" s="2">
        <f t="shared" si="29"/>
        <v>0</v>
      </c>
      <c r="M67" s="2">
        <f t="shared" si="30"/>
        <v>0</v>
      </c>
      <c r="Q67" s="2">
        <f t="shared" si="31"/>
        <v>0</v>
      </c>
      <c r="R67" s="2">
        <f t="shared" si="32"/>
        <v>0</v>
      </c>
      <c r="S67" s="4"/>
      <c r="T67" s="4"/>
      <c r="V67" s="2">
        <f t="shared" si="33"/>
        <v>0</v>
      </c>
      <c r="W67" s="2">
        <f t="shared" si="34"/>
        <v>0</v>
      </c>
      <c r="AA67" s="2">
        <f t="shared" si="35"/>
        <v>0</v>
      </c>
      <c r="AB67" s="2">
        <f t="shared" si="36"/>
        <v>0</v>
      </c>
      <c r="AF67" s="2">
        <f t="shared" si="37"/>
        <v>0</v>
      </c>
      <c r="AG67" s="2">
        <f t="shared" si="38"/>
        <v>0</v>
      </c>
      <c r="AK67" s="2">
        <f t="shared" si="39"/>
        <v>0</v>
      </c>
      <c r="AL67" s="2">
        <f t="shared" si="40"/>
        <v>0</v>
      </c>
      <c r="AP67" s="2">
        <f t="shared" si="41"/>
        <v>0</v>
      </c>
      <c r="AQ67" s="2">
        <f t="shared" si="42"/>
        <v>0</v>
      </c>
      <c r="AU67" s="2">
        <f t="shared" si="43"/>
        <v>0</v>
      </c>
      <c r="AV67" s="2">
        <f t="shared" si="44"/>
        <v>0</v>
      </c>
      <c r="AZ67" s="2">
        <f t="shared" si="45"/>
        <v>0</v>
      </c>
      <c r="BA67" s="2">
        <f t="shared" si="46"/>
        <v>0</v>
      </c>
    </row>
    <row r="68" spans="3:53" ht="12.75">
      <c r="C68">
        <f t="shared" si="26"/>
      </c>
      <c r="D68">
        <f aca="true" t="shared" si="47" ref="D68:D97">+G68+L68+Q68+V68+AA68+AF68+AK68+AP68+AU68+AZ68</f>
        <v>0</v>
      </c>
      <c r="E68">
        <f aca="true" t="shared" si="48" ref="E68:E97">+H68+M68+R68+W68+AB68+AG68+AL68+AQ68+AV68+BA68</f>
        <v>0</v>
      </c>
      <c r="G68" s="2">
        <f t="shared" si="27"/>
        <v>0</v>
      </c>
      <c r="H68" s="2">
        <f t="shared" si="28"/>
        <v>0</v>
      </c>
      <c r="L68" s="2">
        <f t="shared" si="29"/>
        <v>0</v>
      </c>
      <c r="M68" s="2">
        <f t="shared" si="30"/>
        <v>0</v>
      </c>
      <c r="Q68" s="2">
        <f t="shared" si="31"/>
        <v>0</v>
      </c>
      <c r="R68" s="2">
        <f t="shared" si="32"/>
        <v>0</v>
      </c>
      <c r="S68" s="4"/>
      <c r="T68" s="4"/>
      <c r="V68" s="2">
        <f t="shared" si="33"/>
        <v>0</v>
      </c>
      <c r="W68" s="2">
        <f t="shared" si="34"/>
        <v>0</v>
      </c>
      <c r="AA68" s="2">
        <f t="shared" si="35"/>
        <v>0</v>
      </c>
      <c r="AB68" s="2">
        <f t="shared" si="36"/>
        <v>0</v>
      </c>
      <c r="AF68" s="2">
        <f t="shared" si="37"/>
        <v>0</v>
      </c>
      <c r="AG68" s="2">
        <f t="shared" si="38"/>
        <v>0</v>
      </c>
      <c r="AK68" s="2">
        <f t="shared" si="39"/>
        <v>0</v>
      </c>
      <c r="AL68" s="2">
        <f t="shared" si="40"/>
        <v>0</v>
      </c>
      <c r="AP68" s="2">
        <f t="shared" si="41"/>
        <v>0</v>
      </c>
      <c r="AQ68" s="2">
        <f t="shared" si="42"/>
        <v>0</v>
      </c>
      <c r="AU68" s="2">
        <f t="shared" si="43"/>
        <v>0</v>
      </c>
      <c r="AV68" s="2">
        <f t="shared" si="44"/>
        <v>0</v>
      </c>
      <c r="AZ68" s="2">
        <f t="shared" si="45"/>
        <v>0</v>
      </c>
      <c r="BA68" s="2">
        <f t="shared" si="46"/>
        <v>0</v>
      </c>
    </row>
    <row r="69" spans="3:53" ht="12.75">
      <c r="C69">
        <f t="shared" si="26"/>
      </c>
      <c r="D69">
        <f t="shared" si="47"/>
        <v>0</v>
      </c>
      <c r="E69">
        <f t="shared" si="48"/>
        <v>0</v>
      </c>
      <c r="G69" s="2">
        <f t="shared" si="27"/>
        <v>0</v>
      </c>
      <c r="H69" s="2">
        <f t="shared" si="28"/>
        <v>0</v>
      </c>
      <c r="L69" s="2">
        <f t="shared" si="29"/>
        <v>0</v>
      </c>
      <c r="M69" s="2">
        <f t="shared" si="30"/>
        <v>0</v>
      </c>
      <c r="Q69" s="2">
        <f t="shared" si="31"/>
        <v>0</v>
      </c>
      <c r="R69" s="2">
        <f t="shared" si="32"/>
        <v>0</v>
      </c>
      <c r="S69" s="4"/>
      <c r="T69" s="4"/>
      <c r="V69" s="2">
        <f t="shared" si="33"/>
        <v>0</v>
      </c>
      <c r="W69" s="2">
        <f t="shared" si="34"/>
        <v>0</v>
      </c>
      <c r="AA69" s="2">
        <f t="shared" si="35"/>
        <v>0</v>
      </c>
      <c r="AB69" s="2">
        <f t="shared" si="36"/>
        <v>0</v>
      </c>
      <c r="AF69" s="2">
        <f t="shared" si="37"/>
        <v>0</v>
      </c>
      <c r="AG69" s="2">
        <f t="shared" si="38"/>
        <v>0</v>
      </c>
      <c r="AK69" s="2">
        <f t="shared" si="39"/>
        <v>0</v>
      </c>
      <c r="AL69" s="2">
        <f t="shared" si="40"/>
        <v>0</v>
      </c>
      <c r="AP69" s="2">
        <f t="shared" si="41"/>
        <v>0</v>
      </c>
      <c r="AQ69" s="2">
        <f t="shared" si="42"/>
        <v>0</v>
      </c>
      <c r="AU69" s="2">
        <f t="shared" si="43"/>
        <v>0</v>
      </c>
      <c r="AV69" s="2">
        <f t="shared" si="44"/>
        <v>0</v>
      </c>
      <c r="AZ69" s="2">
        <f t="shared" si="45"/>
        <v>0</v>
      </c>
      <c r="BA69" s="2">
        <f t="shared" si="46"/>
        <v>0</v>
      </c>
    </row>
    <row r="70" spans="3:53" ht="12.75">
      <c r="C70">
        <f t="shared" si="26"/>
      </c>
      <c r="D70">
        <f t="shared" si="47"/>
        <v>0</v>
      </c>
      <c r="E70">
        <f t="shared" si="48"/>
        <v>0</v>
      </c>
      <c r="G70" s="2">
        <f t="shared" si="27"/>
        <v>0</v>
      </c>
      <c r="H70" s="2">
        <f t="shared" si="28"/>
        <v>0</v>
      </c>
      <c r="L70" s="2">
        <f t="shared" si="29"/>
        <v>0</v>
      </c>
      <c r="M70" s="2">
        <f t="shared" si="30"/>
        <v>0</v>
      </c>
      <c r="Q70" s="2">
        <f t="shared" si="31"/>
        <v>0</v>
      </c>
      <c r="R70" s="2">
        <f t="shared" si="32"/>
        <v>0</v>
      </c>
      <c r="S70" s="4"/>
      <c r="T70" s="4"/>
      <c r="V70" s="2">
        <f t="shared" si="33"/>
        <v>0</v>
      </c>
      <c r="W70" s="2">
        <f t="shared" si="34"/>
        <v>0</v>
      </c>
      <c r="AA70" s="2">
        <f t="shared" si="35"/>
        <v>0</v>
      </c>
      <c r="AB70" s="2">
        <f t="shared" si="36"/>
        <v>0</v>
      </c>
      <c r="AF70" s="2">
        <f t="shared" si="37"/>
        <v>0</v>
      </c>
      <c r="AG70" s="2">
        <f t="shared" si="38"/>
        <v>0</v>
      </c>
      <c r="AK70" s="2">
        <f t="shared" si="39"/>
        <v>0</v>
      </c>
      <c r="AL70" s="2">
        <f t="shared" si="40"/>
        <v>0</v>
      </c>
      <c r="AP70" s="2">
        <f t="shared" si="41"/>
        <v>0</v>
      </c>
      <c r="AQ70" s="2">
        <f t="shared" si="42"/>
        <v>0</v>
      </c>
      <c r="AU70" s="2">
        <f t="shared" si="43"/>
        <v>0</v>
      </c>
      <c r="AV70" s="2">
        <f t="shared" si="44"/>
        <v>0</v>
      </c>
      <c r="AZ70" s="2">
        <f t="shared" si="45"/>
        <v>0</v>
      </c>
      <c r="BA70" s="2">
        <f t="shared" si="46"/>
        <v>0</v>
      </c>
    </row>
    <row r="71" spans="3:53" ht="12.75">
      <c r="C71">
        <f t="shared" si="26"/>
      </c>
      <c r="D71">
        <f t="shared" si="47"/>
        <v>0</v>
      </c>
      <c r="E71">
        <f t="shared" si="48"/>
        <v>0</v>
      </c>
      <c r="G71" s="2">
        <f t="shared" si="27"/>
        <v>0</v>
      </c>
      <c r="H71" s="2">
        <f t="shared" si="28"/>
        <v>0</v>
      </c>
      <c r="L71" s="2">
        <f t="shared" si="29"/>
        <v>0</v>
      </c>
      <c r="M71" s="2">
        <f t="shared" si="30"/>
        <v>0</v>
      </c>
      <c r="Q71" s="2">
        <f t="shared" si="31"/>
        <v>0</v>
      </c>
      <c r="R71" s="2">
        <f t="shared" si="32"/>
        <v>0</v>
      </c>
      <c r="S71" s="4"/>
      <c r="T71" s="4"/>
      <c r="V71" s="2">
        <f t="shared" si="33"/>
        <v>0</v>
      </c>
      <c r="W71" s="2">
        <f t="shared" si="34"/>
        <v>0</v>
      </c>
      <c r="AA71" s="2">
        <f t="shared" si="35"/>
        <v>0</v>
      </c>
      <c r="AB71" s="2">
        <f t="shared" si="36"/>
        <v>0</v>
      </c>
      <c r="AF71" s="2">
        <f t="shared" si="37"/>
        <v>0</v>
      </c>
      <c r="AG71" s="2">
        <f t="shared" si="38"/>
        <v>0</v>
      </c>
      <c r="AK71" s="2">
        <f t="shared" si="39"/>
        <v>0</v>
      </c>
      <c r="AL71" s="2">
        <f t="shared" si="40"/>
        <v>0</v>
      </c>
      <c r="AP71" s="2">
        <f t="shared" si="41"/>
        <v>0</v>
      </c>
      <c r="AQ71" s="2">
        <f t="shared" si="42"/>
        <v>0</v>
      </c>
      <c r="AU71" s="2">
        <f t="shared" si="43"/>
        <v>0</v>
      </c>
      <c r="AV71" s="2">
        <f t="shared" si="44"/>
        <v>0</v>
      </c>
      <c r="AZ71" s="2">
        <f t="shared" si="45"/>
        <v>0</v>
      </c>
      <c r="BA71" s="2">
        <f t="shared" si="46"/>
        <v>0</v>
      </c>
    </row>
    <row r="72" spans="3:53" ht="12.75">
      <c r="C72">
        <f t="shared" si="26"/>
      </c>
      <c r="D72">
        <f t="shared" si="47"/>
        <v>0</v>
      </c>
      <c r="E72">
        <f t="shared" si="48"/>
        <v>0</v>
      </c>
      <c r="G72" s="2">
        <f t="shared" si="27"/>
        <v>0</v>
      </c>
      <c r="H72" s="2">
        <f t="shared" si="28"/>
        <v>0</v>
      </c>
      <c r="L72" s="2">
        <f t="shared" si="29"/>
        <v>0</v>
      </c>
      <c r="M72" s="2">
        <f t="shared" si="30"/>
        <v>0</v>
      </c>
      <c r="Q72" s="2">
        <f t="shared" si="31"/>
        <v>0</v>
      </c>
      <c r="R72" s="2">
        <f t="shared" si="32"/>
        <v>0</v>
      </c>
      <c r="S72" s="4"/>
      <c r="T72" s="4"/>
      <c r="V72" s="2">
        <f t="shared" si="33"/>
        <v>0</v>
      </c>
      <c r="W72" s="2">
        <f t="shared" si="34"/>
        <v>0</v>
      </c>
      <c r="AA72" s="2">
        <f t="shared" si="35"/>
        <v>0</v>
      </c>
      <c r="AB72" s="2">
        <f t="shared" si="36"/>
        <v>0</v>
      </c>
      <c r="AF72" s="2">
        <f t="shared" si="37"/>
        <v>0</v>
      </c>
      <c r="AG72" s="2">
        <f t="shared" si="38"/>
        <v>0</v>
      </c>
      <c r="AK72" s="2">
        <f t="shared" si="39"/>
        <v>0</v>
      </c>
      <c r="AL72" s="2">
        <f t="shared" si="40"/>
        <v>0</v>
      </c>
      <c r="AP72" s="2">
        <f t="shared" si="41"/>
        <v>0</v>
      </c>
      <c r="AQ72" s="2">
        <f t="shared" si="42"/>
        <v>0</v>
      </c>
      <c r="AU72" s="2">
        <f t="shared" si="43"/>
        <v>0</v>
      </c>
      <c r="AV72" s="2">
        <f t="shared" si="44"/>
        <v>0</v>
      </c>
      <c r="AZ72" s="2">
        <f t="shared" si="45"/>
        <v>0</v>
      </c>
      <c r="BA72" s="2">
        <f t="shared" si="46"/>
        <v>0</v>
      </c>
    </row>
    <row r="73" spans="3:53" ht="12.75">
      <c r="C73">
        <f t="shared" si="26"/>
      </c>
      <c r="D73">
        <f t="shared" si="47"/>
        <v>0</v>
      </c>
      <c r="E73">
        <f t="shared" si="48"/>
        <v>0</v>
      </c>
      <c r="G73" s="2">
        <f t="shared" si="27"/>
        <v>0</v>
      </c>
      <c r="H73" s="2">
        <f t="shared" si="28"/>
        <v>0</v>
      </c>
      <c r="L73" s="2">
        <f t="shared" si="29"/>
        <v>0</v>
      </c>
      <c r="M73" s="2">
        <f t="shared" si="30"/>
        <v>0</v>
      </c>
      <c r="Q73" s="2">
        <f t="shared" si="31"/>
        <v>0</v>
      </c>
      <c r="R73" s="2">
        <f t="shared" si="32"/>
        <v>0</v>
      </c>
      <c r="S73" s="4"/>
      <c r="T73" s="4"/>
      <c r="V73" s="2">
        <f t="shared" si="33"/>
        <v>0</v>
      </c>
      <c r="W73" s="2">
        <f t="shared" si="34"/>
        <v>0</v>
      </c>
      <c r="AA73" s="2">
        <f t="shared" si="35"/>
        <v>0</v>
      </c>
      <c r="AB73" s="2">
        <f t="shared" si="36"/>
        <v>0</v>
      </c>
      <c r="AF73" s="2">
        <f t="shared" si="37"/>
        <v>0</v>
      </c>
      <c r="AG73" s="2">
        <f t="shared" si="38"/>
        <v>0</v>
      </c>
      <c r="AK73" s="2">
        <f t="shared" si="39"/>
        <v>0</v>
      </c>
      <c r="AL73" s="2">
        <f t="shared" si="40"/>
        <v>0</v>
      </c>
      <c r="AP73" s="2">
        <f t="shared" si="41"/>
        <v>0</v>
      </c>
      <c r="AQ73" s="2">
        <f t="shared" si="42"/>
        <v>0</v>
      </c>
      <c r="AU73" s="2">
        <f t="shared" si="43"/>
        <v>0</v>
      </c>
      <c r="AV73" s="2">
        <f t="shared" si="44"/>
        <v>0</v>
      </c>
      <c r="AZ73" s="2">
        <f t="shared" si="45"/>
        <v>0</v>
      </c>
      <c r="BA73" s="2">
        <f t="shared" si="46"/>
        <v>0</v>
      </c>
    </row>
    <row r="74" spans="3:53" ht="12.75">
      <c r="C74">
        <f t="shared" si="26"/>
      </c>
      <c r="D74">
        <f t="shared" si="47"/>
        <v>0</v>
      </c>
      <c r="E74">
        <f t="shared" si="48"/>
        <v>0</v>
      </c>
      <c r="G74" s="2">
        <f t="shared" si="27"/>
        <v>0</v>
      </c>
      <c r="H74" s="2">
        <f t="shared" si="28"/>
        <v>0</v>
      </c>
      <c r="L74" s="2">
        <f t="shared" si="29"/>
        <v>0</v>
      </c>
      <c r="M74" s="2">
        <f t="shared" si="30"/>
        <v>0</v>
      </c>
      <c r="Q74" s="2">
        <f t="shared" si="31"/>
        <v>0</v>
      </c>
      <c r="R74" s="2">
        <f t="shared" si="32"/>
        <v>0</v>
      </c>
      <c r="S74" s="4"/>
      <c r="T74" s="4"/>
      <c r="V74" s="2">
        <f t="shared" si="33"/>
        <v>0</v>
      </c>
      <c r="W74" s="2">
        <f t="shared" si="34"/>
        <v>0</v>
      </c>
      <c r="AA74" s="2">
        <f t="shared" si="35"/>
        <v>0</v>
      </c>
      <c r="AB74" s="2">
        <f t="shared" si="36"/>
        <v>0</v>
      </c>
      <c r="AF74" s="2">
        <f t="shared" si="37"/>
        <v>0</v>
      </c>
      <c r="AG74" s="2">
        <f t="shared" si="38"/>
        <v>0</v>
      </c>
      <c r="AK74" s="2">
        <f t="shared" si="39"/>
        <v>0</v>
      </c>
      <c r="AL74" s="2">
        <f t="shared" si="40"/>
        <v>0</v>
      </c>
      <c r="AP74" s="2">
        <f t="shared" si="41"/>
        <v>0</v>
      </c>
      <c r="AQ74" s="2">
        <f t="shared" si="42"/>
        <v>0</v>
      </c>
      <c r="AU74" s="2">
        <f t="shared" si="43"/>
        <v>0</v>
      </c>
      <c r="AV74" s="2">
        <f t="shared" si="44"/>
        <v>0</v>
      </c>
      <c r="AZ74" s="2">
        <f t="shared" si="45"/>
        <v>0</v>
      </c>
      <c r="BA74" s="2">
        <f t="shared" si="46"/>
        <v>0</v>
      </c>
    </row>
    <row r="75" spans="3:53" ht="12.75">
      <c r="C75">
        <f t="shared" si="26"/>
      </c>
      <c r="D75">
        <f t="shared" si="47"/>
        <v>0</v>
      </c>
      <c r="E75">
        <f t="shared" si="48"/>
        <v>0</v>
      </c>
      <c r="G75" s="2">
        <f t="shared" si="27"/>
        <v>0</v>
      </c>
      <c r="H75" s="2">
        <f t="shared" si="28"/>
        <v>0</v>
      </c>
      <c r="L75" s="2">
        <f t="shared" si="29"/>
        <v>0</v>
      </c>
      <c r="M75" s="2">
        <f t="shared" si="30"/>
        <v>0</v>
      </c>
      <c r="Q75" s="2">
        <f t="shared" si="31"/>
        <v>0</v>
      </c>
      <c r="R75" s="2">
        <f t="shared" si="32"/>
        <v>0</v>
      </c>
      <c r="S75" s="4"/>
      <c r="T75" s="4"/>
      <c r="V75" s="2">
        <f t="shared" si="33"/>
        <v>0</v>
      </c>
      <c r="W75" s="2">
        <f t="shared" si="34"/>
        <v>0</v>
      </c>
      <c r="AA75" s="2">
        <f t="shared" si="35"/>
        <v>0</v>
      </c>
      <c r="AB75" s="2">
        <f t="shared" si="36"/>
        <v>0</v>
      </c>
      <c r="AF75" s="2">
        <f t="shared" si="37"/>
        <v>0</v>
      </c>
      <c r="AG75" s="2">
        <f t="shared" si="38"/>
        <v>0</v>
      </c>
      <c r="AK75" s="2">
        <f t="shared" si="39"/>
        <v>0</v>
      </c>
      <c r="AL75" s="2">
        <f t="shared" si="40"/>
        <v>0</v>
      </c>
      <c r="AP75" s="2">
        <f t="shared" si="41"/>
        <v>0</v>
      </c>
      <c r="AQ75" s="2">
        <f t="shared" si="42"/>
        <v>0</v>
      </c>
      <c r="AU75" s="2">
        <f t="shared" si="43"/>
        <v>0</v>
      </c>
      <c r="AV75" s="2">
        <f t="shared" si="44"/>
        <v>0</v>
      </c>
      <c r="AZ75" s="2">
        <f t="shared" si="45"/>
        <v>0</v>
      </c>
      <c r="BA75" s="2">
        <f t="shared" si="46"/>
        <v>0</v>
      </c>
    </row>
    <row r="76" spans="3:53" ht="12.75">
      <c r="C76">
        <f t="shared" si="26"/>
      </c>
      <c r="D76">
        <f t="shared" si="47"/>
        <v>0</v>
      </c>
      <c r="E76">
        <f t="shared" si="48"/>
        <v>0</v>
      </c>
      <c r="G76" s="2">
        <f t="shared" si="27"/>
        <v>0</v>
      </c>
      <c r="H76" s="2">
        <f t="shared" si="28"/>
        <v>0</v>
      </c>
      <c r="L76" s="2">
        <f t="shared" si="29"/>
        <v>0</v>
      </c>
      <c r="M76" s="2">
        <f t="shared" si="30"/>
        <v>0</v>
      </c>
      <c r="Q76" s="2">
        <f t="shared" si="31"/>
        <v>0</v>
      </c>
      <c r="R76" s="2">
        <f t="shared" si="32"/>
        <v>0</v>
      </c>
      <c r="S76" s="4"/>
      <c r="T76" s="4"/>
      <c r="V76" s="2">
        <f t="shared" si="33"/>
        <v>0</v>
      </c>
      <c r="W76" s="2">
        <f t="shared" si="34"/>
        <v>0</v>
      </c>
      <c r="AA76" s="2">
        <f t="shared" si="35"/>
        <v>0</v>
      </c>
      <c r="AB76" s="2">
        <f t="shared" si="36"/>
        <v>0</v>
      </c>
      <c r="AF76" s="2">
        <f t="shared" si="37"/>
        <v>0</v>
      </c>
      <c r="AG76" s="2">
        <f t="shared" si="38"/>
        <v>0</v>
      </c>
      <c r="AK76" s="2">
        <f t="shared" si="39"/>
        <v>0</v>
      </c>
      <c r="AL76" s="2">
        <f t="shared" si="40"/>
        <v>0</v>
      </c>
      <c r="AP76" s="2">
        <f t="shared" si="41"/>
        <v>0</v>
      </c>
      <c r="AQ76" s="2">
        <f t="shared" si="42"/>
        <v>0</v>
      </c>
      <c r="AU76" s="2">
        <f t="shared" si="43"/>
        <v>0</v>
      </c>
      <c r="AV76" s="2">
        <f t="shared" si="44"/>
        <v>0</v>
      </c>
      <c r="AZ76" s="2">
        <f t="shared" si="45"/>
        <v>0</v>
      </c>
      <c r="BA76" s="2">
        <f t="shared" si="46"/>
        <v>0</v>
      </c>
    </row>
    <row r="77" spans="3:53" ht="12.75">
      <c r="C77">
        <f t="shared" si="26"/>
      </c>
      <c r="D77">
        <f t="shared" si="47"/>
        <v>0</v>
      </c>
      <c r="E77">
        <f t="shared" si="48"/>
        <v>0</v>
      </c>
      <c r="G77" s="2">
        <f t="shared" si="27"/>
        <v>0</v>
      </c>
      <c r="H77" s="2">
        <f t="shared" si="28"/>
        <v>0</v>
      </c>
      <c r="L77" s="2">
        <f t="shared" si="29"/>
        <v>0</v>
      </c>
      <c r="M77" s="2">
        <f t="shared" si="30"/>
        <v>0</v>
      </c>
      <c r="Q77" s="2">
        <f t="shared" si="31"/>
        <v>0</v>
      </c>
      <c r="R77" s="2">
        <f t="shared" si="32"/>
        <v>0</v>
      </c>
      <c r="S77" s="4"/>
      <c r="T77" s="4"/>
      <c r="V77" s="2">
        <f t="shared" si="33"/>
        <v>0</v>
      </c>
      <c r="W77" s="2">
        <f t="shared" si="34"/>
        <v>0</v>
      </c>
      <c r="AA77" s="2">
        <f t="shared" si="35"/>
        <v>0</v>
      </c>
      <c r="AB77" s="2">
        <f t="shared" si="36"/>
        <v>0</v>
      </c>
      <c r="AF77" s="2">
        <f t="shared" si="37"/>
        <v>0</v>
      </c>
      <c r="AG77" s="2">
        <f t="shared" si="38"/>
        <v>0</v>
      </c>
      <c r="AK77" s="2">
        <f t="shared" si="39"/>
        <v>0</v>
      </c>
      <c r="AL77" s="2">
        <f t="shared" si="40"/>
        <v>0</v>
      </c>
      <c r="AP77" s="2">
        <f t="shared" si="41"/>
        <v>0</v>
      </c>
      <c r="AQ77" s="2">
        <f t="shared" si="42"/>
        <v>0</v>
      </c>
      <c r="AU77" s="2">
        <f t="shared" si="43"/>
        <v>0</v>
      </c>
      <c r="AV77" s="2">
        <f t="shared" si="44"/>
        <v>0</v>
      </c>
      <c r="AZ77" s="2">
        <f t="shared" si="45"/>
        <v>0</v>
      </c>
      <c r="BA77" s="2">
        <f t="shared" si="46"/>
        <v>0</v>
      </c>
    </row>
    <row r="78" spans="3:53" ht="12.75">
      <c r="C78">
        <f t="shared" si="26"/>
      </c>
      <c r="D78">
        <f t="shared" si="47"/>
        <v>0</v>
      </c>
      <c r="E78">
        <f t="shared" si="48"/>
        <v>0</v>
      </c>
      <c r="G78" s="2">
        <f t="shared" si="27"/>
        <v>0</v>
      </c>
      <c r="H78" s="2">
        <f t="shared" si="28"/>
        <v>0</v>
      </c>
      <c r="L78" s="2">
        <f t="shared" si="29"/>
        <v>0</v>
      </c>
      <c r="M78" s="2">
        <f t="shared" si="30"/>
        <v>0</v>
      </c>
      <c r="Q78" s="2">
        <f t="shared" si="31"/>
        <v>0</v>
      </c>
      <c r="R78" s="2">
        <f t="shared" si="32"/>
        <v>0</v>
      </c>
      <c r="S78" s="4"/>
      <c r="T78" s="4"/>
      <c r="V78" s="2">
        <f t="shared" si="33"/>
        <v>0</v>
      </c>
      <c r="W78" s="2">
        <f t="shared" si="34"/>
        <v>0</v>
      </c>
      <c r="AA78" s="2">
        <f t="shared" si="35"/>
        <v>0</v>
      </c>
      <c r="AB78" s="2">
        <f t="shared" si="36"/>
        <v>0</v>
      </c>
      <c r="AF78" s="2">
        <f t="shared" si="37"/>
        <v>0</v>
      </c>
      <c r="AG78" s="2">
        <f t="shared" si="38"/>
        <v>0</v>
      </c>
      <c r="AK78" s="2">
        <f t="shared" si="39"/>
        <v>0</v>
      </c>
      <c r="AL78" s="2">
        <f t="shared" si="40"/>
        <v>0</v>
      </c>
      <c r="AP78" s="2">
        <f t="shared" si="41"/>
        <v>0</v>
      </c>
      <c r="AQ78" s="2">
        <f t="shared" si="42"/>
        <v>0</v>
      </c>
      <c r="AU78" s="2">
        <f t="shared" si="43"/>
        <v>0</v>
      </c>
      <c r="AV78" s="2">
        <f t="shared" si="44"/>
        <v>0</v>
      </c>
      <c r="AZ78" s="2">
        <f t="shared" si="45"/>
        <v>0</v>
      </c>
      <c r="BA78" s="2">
        <f t="shared" si="46"/>
        <v>0</v>
      </c>
    </row>
    <row r="79" spans="3:53" ht="12.75">
      <c r="C79">
        <f t="shared" si="26"/>
      </c>
      <c r="D79">
        <f t="shared" si="47"/>
        <v>0</v>
      </c>
      <c r="E79">
        <f t="shared" si="48"/>
        <v>0</v>
      </c>
      <c r="G79" s="2">
        <f t="shared" si="27"/>
        <v>0</v>
      </c>
      <c r="H79" s="2">
        <f t="shared" si="28"/>
        <v>0</v>
      </c>
      <c r="L79" s="2">
        <f t="shared" si="29"/>
        <v>0</v>
      </c>
      <c r="M79" s="2">
        <f t="shared" si="30"/>
        <v>0</v>
      </c>
      <c r="Q79" s="2">
        <f t="shared" si="31"/>
        <v>0</v>
      </c>
      <c r="R79" s="2">
        <f t="shared" si="32"/>
        <v>0</v>
      </c>
      <c r="S79" s="4"/>
      <c r="T79" s="4"/>
      <c r="V79" s="2">
        <f t="shared" si="33"/>
        <v>0</v>
      </c>
      <c r="W79" s="2">
        <f t="shared" si="34"/>
        <v>0</v>
      </c>
      <c r="AA79" s="2">
        <f t="shared" si="35"/>
        <v>0</v>
      </c>
      <c r="AB79" s="2">
        <f t="shared" si="36"/>
        <v>0</v>
      </c>
      <c r="AF79" s="2">
        <f t="shared" si="37"/>
        <v>0</v>
      </c>
      <c r="AG79" s="2">
        <f t="shared" si="38"/>
        <v>0</v>
      </c>
      <c r="AK79" s="2">
        <f t="shared" si="39"/>
        <v>0</v>
      </c>
      <c r="AL79" s="2">
        <f t="shared" si="40"/>
        <v>0</v>
      </c>
      <c r="AP79" s="2">
        <f t="shared" si="41"/>
        <v>0</v>
      </c>
      <c r="AQ79" s="2">
        <f t="shared" si="42"/>
        <v>0</v>
      </c>
      <c r="AU79" s="2">
        <f t="shared" si="43"/>
        <v>0</v>
      </c>
      <c r="AV79" s="2">
        <f t="shared" si="44"/>
        <v>0</v>
      </c>
      <c r="AZ79" s="2">
        <f t="shared" si="45"/>
        <v>0</v>
      </c>
      <c r="BA79" s="2">
        <f t="shared" si="46"/>
        <v>0</v>
      </c>
    </row>
    <row r="80" spans="3:53" ht="12.75">
      <c r="C80">
        <f t="shared" si="26"/>
      </c>
      <c r="D80">
        <f t="shared" si="47"/>
        <v>0</v>
      </c>
      <c r="E80">
        <f t="shared" si="48"/>
        <v>0</v>
      </c>
      <c r="G80" s="2">
        <f t="shared" si="27"/>
        <v>0</v>
      </c>
      <c r="H80" s="2">
        <f t="shared" si="28"/>
        <v>0</v>
      </c>
      <c r="L80" s="2">
        <f t="shared" si="29"/>
        <v>0</v>
      </c>
      <c r="M80" s="2">
        <f t="shared" si="30"/>
        <v>0</v>
      </c>
      <c r="Q80" s="2">
        <f t="shared" si="31"/>
        <v>0</v>
      </c>
      <c r="R80" s="2">
        <f t="shared" si="32"/>
        <v>0</v>
      </c>
      <c r="S80" s="4"/>
      <c r="T80" s="4"/>
      <c r="V80" s="2">
        <f t="shared" si="33"/>
        <v>0</v>
      </c>
      <c r="W80" s="2">
        <f t="shared" si="34"/>
        <v>0</v>
      </c>
      <c r="AA80" s="2">
        <f t="shared" si="35"/>
        <v>0</v>
      </c>
      <c r="AB80" s="2">
        <f t="shared" si="36"/>
        <v>0</v>
      </c>
      <c r="AF80" s="2">
        <f t="shared" si="37"/>
        <v>0</v>
      </c>
      <c r="AG80" s="2">
        <f t="shared" si="38"/>
        <v>0</v>
      </c>
      <c r="AK80" s="2">
        <f t="shared" si="39"/>
        <v>0</v>
      </c>
      <c r="AL80" s="2">
        <f t="shared" si="40"/>
        <v>0</v>
      </c>
      <c r="AP80" s="2">
        <f t="shared" si="41"/>
        <v>0</v>
      </c>
      <c r="AQ80" s="2">
        <f t="shared" si="42"/>
        <v>0</v>
      </c>
      <c r="AU80" s="2">
        <f t="shared" si="43"/>
        <v>0</v>
      </c>
      <c r="AV80" s="2">
        <f t="shared" si="44"/>
        <v>0</v>
      </c>
      <c r="AZ80" s="2">
        <f t="shared" si="45"/>
        <v>0</v>
      </c>
      <c r="BA80" s="2">
        <f t="shared" si="46"/>
        <v>0</v>
      </c>
    </row>
    <row r="81" spans="3:53" ht="12.75">
      <c r="C81">
        <f t="shared" si="26"/>
      </c>
      <c r="D81">
        <f t="shared" si="47"/>
        <v>0</v>
      </c>
      <c r="E81">
        <f t="shared" si="48"/>
        <v>0</v>
      </c>
      <c r="G81" s="2">
        <f t="shared" si="27"/>
        <v>0</v>
      </c>
      <c r="H81" s="2">
        <f t="shared" si="28"/>
        <v>0</v>
      </c>
      <c r="L81" s="2">
        <f t="shared" si="29"/>
        <v>0</v>
      </c>
      <c r="M81" s="2">
        <f t="shared" si="30"/>
        <v>0</v>
      </c>
      <c r="Q81" s="2">
        <f t="shared" si="31"/>
        <v>0</v>
      </c>
      <c r="R81" s="2">
        <f t="shared" si="32"/>
        <v>0</v>
      </c>
      <c r="S81" s="4"/>
      <c r="T81" s="4"/>
      <c r="V81" s="2">
        <f t="shared" si="33"/>
        <v>0</v>
      </c>
      <c r="W81" s="2">
        <f t="shared" si="34"/>
        <v>0</v>
      </c>
      <c r="AA81" s="2">
        <f t="shared" si="35"/>
        <v>0</v>
      </c>
      <c r="AB81" s="2">
        <f t="shared" si="36"/>
        <v>0</v>
      </c>
      <c r="AF81" s="2">
        <f t="shared" si="37"/>
        <v>0</v>
      </c>
      <c r="AG81" s="2">
        <f t="shared" si="38"/>
        <v>0</v>
      </c>
      <c r="AK81" s="2">
        <f t="shared" si="39"/>
        <v>0</v>
      </c>
      <c r="AL81" s="2">
        <f t="shared" si="40"/>
        <v>0</v>
      </c>
      <c r="AP81" s="2">
        <f t="shared" si="41"/>
        <v>0</v>
      </c>
      <c r="AQ81" s="2">
        <f t="shared" si="42"/>
        <v>0</v>
      </c>
      <c r="AU81" s="2">
        <f t="shared" si="43"/>
        <v>0</v>
      </c>
      <c r="AV81" s="2">
        <f t="shared" si="44"/>
        <v>0</v>
      </c>
      <c r="AZ81" s="2">
        <f t="shared" si="45"/>
        <v>0</v>
      </c>
      <c r="BA81" s="2">
        <f t="shared" si="46"/>
        <v>0</v>
      </c>
    </row>
    <row r="82" spans="3:53" ht="12.75">
      <c r="C82">
        <f t="shared" si="26"/>
      </c>
      <c r="D82">
        <f t="shared" si="47"/>
        <v>0</v>
      </c>
      <c r="E82">
        <f t="shared" si="48"/>
        <v>0</v>
      </c>
      <c r="G82" s="2">
        <f t="shared" si="27"/>
        <v>0</v>
      </c>
      <c r="H82" s="2">
        <f t="shared" si="28"/>
        <v>0</v>
      </c>
      <c r="L82" s="2">
        <f t="shared" si="29"/>
        <v>0</v>
      </c>
      <c r="M82" s="2">
        <f t="shared" si="30"/>
        <v>0</v>
      </c>
      <c r="Q82" s="2">
        <f t="shared" si="31"/>
        <v>0</v>
      </c>
      <c r="R82" s="2">
        <f t="shared" si="32"/>
        <v>0</v>
      </c>
      <c r="S82" s="4"/>
      <c r="T82" s="4"/>
      <c r="V82" s="2">
        <f t="shared" si="33"/>
        <v>0</v>
      </c>
      <c r="W82" s="2">
        <f t="shared" si="34"/>
        <v>0</v>
      </c>
      <c r="AA82" s="2">
        <f t="shared" si="35"/>
        <v>0</v>
      </c>
      <c r="AB82" s="2">
        <f t="shared" si="36"/>
        <v>0</v>
      </c>
      <c r="AF82" s="2">
        <f t="shared" si="37"/>
        <v>0</v>
      </c>
      <c r="AG82" s="2">
        <f t="shared" si="38"/>
        <v>0</v>
      </c>
      <c r="AK82" s="2">
        <f t="shared" si="39"/>
        <v>0</v>
      </c>
      <c r="AL82" s="2">
        <f t="shared" si="40"/>
        <v>0</v>
      </c>
      <c r="AP82" s="2">
        <f t="shared" si="41"/>
        <v>0</v>
      </c>
      <c r="AQ82" s="2">
        <f t="shared" si="42"/>
        <v>0</v>
      </c>
      <c r="AU82" s="2">
        <f t="shared" si="43"/>
        <v>0</v>
      </c>
      <c r="AV82" s="2">
        <f t="shared" si="44"/>
        <v>0</v>
      </c>
      <c r="AZ82" s="2">
        <f t="shared" si="45"/>
        <v>0</v>
      </c>
      <c r="BA82" s="2">
        <f t="shared" si="46"/>
        <v>0</v>
      </c>
    </row>
    <row r="83" spans="3:53" ht="12.75">
      <c r="C83">
        <f t="shared" si="26"/>
      </c>
      <c r="D83">
        <f t="shared" si="47"/>
        <v>0</v>
      </c>
      <c r="E83">
        <f t="shared" si="48"/>
        <v>0</v>
      </c>
      <c r="G83" s="2">
        <f t="shared" si="27"/>
        <v>0</v>
      </c>
      <c r="H83" s="2">
        <f t="shared" si="28"/>
        <v>0</v>
      </c>
      <c r="L83" s="2">
        <f t="shared" si="29"/>
        <v>0</v>
      </c>
      <c r="M83" s="2">
        <f t="shared" si="30"/>
        <v>0</v>
      </c>
      <c r="Q83" s="2">
        <f t="shared" si="31"/>
        <v>0</v>
      </c>
      <c r="R83" s="2">
        <f t="shared" si="32"/>
        <v>0</v>
      </c>
      <c r="S83" s="4"/>
      <c r="T83" s="4"/>
      <c r="V83" s="2">
        <f t="shared" si="33"/>
        <v>0</v>
      </c>
      <c r="W83" s="2">
        <f t="shared" si="34"/>
        <v>0</v>
      </c>
      <c r="AA83" s="2">
        <f t="shared" si="35"/>
        <v>0</v>
      </c>
      <c r="AB83" s="2">
        <f t="shared" si="36"/>
        <v>0</v>
      </c>
      <c r="AF83" s="2">
        <f t="shared" si="37"/>
        <v>0</v>
      </c>
      <c r="AG83" s="2">
        <f t="shared" si="38"/>
        <v>0</v>
      </c>
      <c r="AK83" s="2">
        <f t="shared" si="39"/>
        <v>0</v>
      </c>
      <c r="AL83" s="2">
        <f t="shared" si="40"/>
        <v>0</v>
      </c>
      <c r="AP83" s="2">
        <f t="shared" si="41"/>
        <v>0</v>
      </c>
      <c r="AQ83" s="2">
        <f t="shared" si="42"/>
        <v>0</v>
      </c>
      <c r="AU83" s="2">
        <f t="shared" si="43"/>
        <v>0</v>
      </c>
      <c r="AV83" s="2">
        <f t="shared" si="44"/>
        <v>0</v>
      </c>
      <c r="AZ83" s="2">
        <f t="shared" si="45"/>
        <v>0</v>
      </c>
      <c r="BA83" s="2">
        <f t="shared" si="46"/>
        <v>0</v>
      </c>
    </row>
    <row r="84" spans="3:53" ht="12.75">
      <c r="C84">
        <f t="shared" si="26"/>
      </c>
      <c r="D84">
        <f t="shared" si="47"/>
        <v>0</v>
      </c>
      <c r="E84">
        <f t="shared" si="48"/>
        <v>0</v>
      </c>
      <c r="G84" s="2">
        <f t="shared" si="27"/>
        <v>0</v>
      </c>
      <c r="H84" s="2">
        <f t="shared" si="28"/>
        <v>0</v>
      </c>
      <c r="L84" s="2">
        <f t="shared" si="29"/>
        <v>0</v>
      </c>
      <c r="M84" s="2">
        <f t="shared" si="30"/>
        <v>0</v>
      </c>
      <c r="Q84" s="2">
        <f t="shared" si="31"/>
        <v>0</v>
      </c>
      <c r="R84" s="2">
        <f t="shared" si="32"/>
        <v>0</v>
      </c>
      <c r="S84" s="4"/>
      <c r="T84" s="4"/>
      <c r="V84" s="2">
        <f t="shared" si="33"/>
        <v>0</v>
      </c>
      <c r="W84" s="2">
        <f t="shared" si="34"/>
        <v>0</v>
      </c>
      <c r="AA84" s="2">
        <f t="shared" si="35"/>
        <v>0</v>
      </c>
      <c r="AB84" s="2">
        <f t="shared" si="36"/>
        <v>0</v>
      </c>
      <c r="AF84" s="2">
        <f t="shared" si="37"/>
        <v>0</v>
      </c>
      <c r="AG84" s="2">
        <f t="shared" si="38"/>
        <v>0</v>
      </c>
      <c r="AK84" s="2">
        <f t="shared" si="39"/>
        <v>0</v>
      </c>
      <c r="AL84" s="2">
        <f t="shared" si="40"/>
        <v>0</v>
      </c>
      <c r="AP84" s="2">
        <f t="shared" si="41"/>
        <v>0</v>
      </c>
      <c r="AQ84" s="2">
        <f t="shared" si="42"/>
        <v>0</v>
      </c>
      <c r="AU84" s="2">
        <f t="shared" si="43"/>
        <v>0</v>
      </c>
      <c r="AV84" s="2">
        <f t="shared" si="44"/>
        <v>0</v>
      </c>
      <c r="AZ84" s="2">
        <f t="shared" si="45"/>
        <v>0</v>
      </c>
      <c r="BA84" s="2">
        <f t="shared" si="46"/>
        <v>0</v>
      </c>
    </row>
    <row r="85" spans="3:53" ht="12.75">
      <c r="C85">
        <f t="shared" si="26"/>
      </c>
      <c r="D85">
        <f t="shared" si="47"/>
        <v>0</v>
      </c>
      <c r="E85">
        <f t="shared" si="48"/>
        <v>0</v>
      </c>
      <c r="G85" s="2">
        <f t="shared" si="27"/>
        <v>0</v>
      </c>
      <c r="H85" s="2">
        <f t="shared" si="28"/>
        <v>0</v>
      </c>
      <c r="L85" s="2">
        <f t="shared" si="29"/>
        <v>0</v>
      </c>
      <c r="M85" s="2">
        <f t="shared" si="30"/>
        <v>0</v>
      </c>
      <c r="Q85" s="2">
        <f t="shared" si="31"/>
        <v>0</v>
      </c>
      <c r="R85" s="2">
        <f t="shared" si="32"/>
        <v>0</v>
      </c>
      <c r="S85" s="4"/>
      <c r="T85" s="4"/>
      <c r="V85" s="2">
        <f t="shared" si="33"/>
        <v>0</v>
      </c>
      <c r="W85" s="2">
        <f t="shared" si="34"/>
        <v>0</v>
      </c>
      <c r="AA85" s="2">
        <f t="shared" si="35"/>
        <v>0</v>
      </c>
      <c r="AB85" s="2">
        <f t="shared" si="36"/>
        <v>0</v>
      </c>
      <c r="AF85" s="2">
        <f t="shared" si="37"/>
        <v>0</v>
      </c>
      <c r="AG85" s="2">
        <f t="shared" si="38"/>
        <v>0</v>
      </c>
      <c r="AK85" s="2">
        <f t="shared" si="39"/>
        <v>0</v>
      </c>
      <c r="AL85" s="2">
        <f t="shared" si="40"/>
        <v>0</v>
      </c>
      <c r="AP85" s="2">
        <f t="shared" si="41"/>
        <v>0</v>
      </c>
      <c r="AQ85" s="2">
        <f t="shared" si="42"/>
        <v>0</v>
      </c>
      <c r="AU85" s="2">
        <f t="shared" si="43"/>
        <v>0</v>
      </c>
      <c r="AV85" s="2">
        <f t="shared" si="44"/>
        <v>0</v>
      </c>
      <c r="AZ85" s="2">
        <f t="shared" si="45"/>
        <v>0</v>
      </c>
      <c r="BA85" s="2">
        <f t="shared" si="46"/>
        <v>0</v>
      </c>
    </row>
    <row r="86" spans="3:53" ht="12.75">
      <c r="C86">
        <f t="shared" si="26"/>
      </c>
      <c r="D86">
        <f t="shared" si="47"/>
        <v>0</v>
      </c>
      <c r="E86">
        <f t="shared" si="48"/>
        <v>0</v>
      </c>
      <c r="G86" s="2">
        <f t="shared" si="27"/>
        <v>0</v>
      </c>
      <c r="H86" s="2">
        <f t="shared" si="28"/>
        <v>0</v>
      </c>
      <c r="L86" s="2">
        <f t="shared" si="29"/>
        <v>0</v>
      </c>
      <c r="M86" s="2">
        <f t="shared" si="30"/>
        <v>0</v>
      </c>
      <c r="Q86" s="2">
        <f t="shared" si="31"/>
        <v>0</v>
      </c>
      <c r="R86" s="2">
        <f t="shared" si="32"/>
        <v>0</v>
      </c>
      <c r="S86" s="4"/>
      <c r="T86" s="4"/>
      <c r="V86" s="2">
        <f t="shared" si="33"/>
        <v>0</v>
      </c>
      <c r="W86" s="2">
        <f t="shared" si="34"/>
        <v>0</v>
      </c>
      <c r="AA86" s="2">
        <f t="shared" si="35"/>
        <v>0</v>
      </c>
      <c r="AB86" s="2">
        <f t="shared" si="36"/>
        <v>0</v>
      </c>
      <c r="AF86" s="2">
        <f t="shared" si="37"/>
        <v>0</v>
      </c>
      <c r="AG86" s="2">
        <f t="shared" si="38"/>
        <v>0</v>
      </c>
      <c r="AK86" s="2">
        <f t="shared" si="39"/>
        <v>0</v>
      </c>
      <c r="AL86" s="2">
        <f t="shared" si="40"/>
        <v>0</v>
      </c>
      <c r="AP86" s="2">
        <f t="shared" si="41"/>
        <v>0</v>
      </c>
      <c r="AQ86" s="2">
        <f t="shared" si="42"/>
        <v>0</v>
      </c>
      <c r="AU86" s="2">
        <f t="shared" si="43"/>
        <v>0</v>
      </c>
      <c r="AV86" s="2">
        <f t="shared" si="44"/>
        <v>0</v>
      </c>
      <c r="AZ86" s="2">
        <f t="shared" si="45"/>
        <v>0</v>
      </c>
      <c r="BA86" s="2">
        <f t="shared" si="46"/>
        <v>0</v>
      </c>
    </row>
    <row r="87" spans="3:53" ht="12.75">
      <c r="C87">
        <f t="shared" si="26"/>
      </c>
      <c r="D87">
        <f t="shared" si="47"/>
        <v>0</v>
      </c>
      <c r="E87">
        <f t="shared" si="48"/>
        <v>0</v>
      </c>
      <c r="G87" s="2">
        <f t="shared" si="27"/>
        <v>0</v>
      </c>
      <c r="H87" s="2">
        <f t="shared" si="28"/>
        <v>0</v>
      </c>
      <c r="L87" s="2">
        <f t="shared" si="29"/>
        <v>0</v>
      </c>
      <c r="M87" s="2">
        <f t="shared" si="30"/>
        <v>0</v>
      </c>
      <c r="Q87" s="2">
        <f t="shared" si="31"/>
        <v>0</v>
      </c>
      <c r="R87" s="2">
        <f t="shared" si="32"/>
        <v>0</v>
      </c>
      <c r="S87" s="4"/>
      <c r="T87" s="4"/>
      <c r="V87" s="2">
        <f t="shared" si="33"/>
        <v>0</v>
      </c>
      <c r="W87" s="2">
        <f t="shared" si="34"/>
        <v>0</v>
      </c>
      <c r="AA87" s="2">
        <f t="shared" si="35"/>
        <v>0</v>
      </c>
      <c r="AB87" s="2">
        <f t="shared" si="36"/>
        <v>0</v>
      </c>
      <c r="AF87" s="2">
        <f t="shared" si="37"/>
        <v>0</v>
      </c>
      <c r="AG87" s="2">
        <f t="shared" si="38"/>
        <v>0</v>
      </c>
      <c r="AK87" s="2">
        <f t="shared" si="39"/>
        <v>0</v>
      </c>
      <c r="AL87" s="2">
        <f t="shared" si="40"/>
        <v>0</v>
      </c>
      <c r="AP87" s="2">
        <f t="shared" si="41"/>
        <v>0</v>
      </c>
      <c r="AQ87" s="2">
        <f t="shared" si="42"/>
        <v>0</v>
      </c>
      <c r="AU87" s="2">
        <f t="shared" si="43"/>
        <v>0</v>
      </c>
      <c r="AV87" s="2">
        <f t="shared" si="44"/>
        <v>0</v>
      </c>
      <c r="AZ87" s="2">
        <f t="shared" si="45"/>
        <v>0</v>
      </c>
      <c r="BA87" s="2">
        <f t="shared" si="46"/>
        <v>0</v>
      </c>
    </row>
    <row r="88" spans="3:53" ht="12.75">
      <c r="C88">
        <f t="shared" si="26"/>
      </c>
      <c r="D88">
        <f t="shared" si="47"/>
        <v>0</v>
      </c>
      <c r="E88">
        <f t="shared" si="48"/>
        <v>0</v>
      </c>
      <c r="G88" s="2">
        <f t="shared" si="27"/>
        <v>0</v>
      </c>
      <c r="H88" s="2">
        <f t="shared" si="28"/>
        <v>0</v>
      </c>
      <c r="L88" s="2">
        <f t="shared" si="29"/>
        <v>0</v>
      </c>
      <c r="M88" s="2">
        <f t="shared" si="30"/>
        <v>0</v>
      </c>
      <c r="Q88" s="2">
        <f t="shared" si="31"/>
        <v>0</v>
      </c>
      <c r="R88" s="2">
        <f t="shared" si="32"/>
        <v>0</v>
      </c>
      <c r="S88" s="4"/>
      <c r="T88" s="4"/>
      <c r="V88" s="2">
        <f t="shared" si="33"/>
        <v>0</v>
      </c>
      <c r="W88" s="2">
        <f t="shared" si="34"/>
        <v>0</v>
      </c>
      <c r="AA88" s="2">
        <f t="shared" si="35"/>
        <v>0</v>
      </c>
      <c r="AB88" s="2">
        <f t="shared" si="36"/>
        <v>0</v>
      </c>
      <c r="AF88" s="2">
        <f t="shared" si="37"/>
        <v>0</v>
      </c>
      <c r="AG88" s="2">
        <f t="shared" si="38"/>
        <v>0</v>
      </c>
      <c r="AK88" s="2">
        <f t="shared" si="39"/>
        <v>0</v>
      </c>
      <c r="AL88" s="2">
        <f t="shared" si="40"/>
        <v>0</v>
      </c>
      <c r="AP88" s="2">
        <f t="shared" si="41"/>
        <v>0</v>
      </c>
      <c r="AQ88" s="2">
        <f t="shared" si="42"/>
        <v>0</v>
      </c>
      <c r="AU88" s="2">
        <f t="shared" si="43"/>
        <v>0</v>
      </c>
      <c r="AV88" s="2">
        <f t="shared" si="44"/>
        <v>0</v>
      </c>
      <c r="AZ88" s="2">
        <f t="shared" si="45"/>
        <v>0</v>
      </c>
      <c r="BA88" s="2">
        <f t="shared" si="46"/>
        <v>0</v>
      </c>
    </row>
    <row r="89" spans="3:53" ht="12.75">
      <c r="C89">
        <f t="shared" si="26"/>
      </c>
      <c r="D89">
        <f t="shared" si="47"/>
        <v>0</v>
      </c>
      <c r="E89">
        <f t="shared" si="48"/>
        <v>0</v>
      </c>
      <c r="G89" s="2">
        <f t="shared" si="27"/>
        <v>0</v>
      </c>
      <c r="H89" s="2">
        <f t="shared" si="28"/>
        <v>0</v>
      </c>
      <c r="L89" s="2">
        <f t="shared" si="29"/>
        <v>0</v>
      </c>
      <c r="M89" s="2">
        <f t="shared" si="30"/>
        <v>0</v>
      </c>
      <c r="Q89" s="2">
        <f t="shared" si="31"/>
        <v>0</v>
      </c>
      <c r="R89" s="2">
        <f t="shared" si="32"/>
        <v>0</v>
      </c>
      <c r="S89" s="4"/>
      <c r="T89" s="4"/>
      <c r="V89" s="2">
        <f t="shared" si="33"/>
        <v>0</v>
      </c>
      <c r="W89" s="2">
        <f t="shared" si="34"/>
        <v>0</v>
      </c>
      <c r="AA89" s="2">
        <f t="shared" si="35"/>
        <v>0</v>
      </c>
      <c r="AB89" s="2">
        <f t="shared" si="36"/>
        <v>0</v>
      </c>
      <c r="AF89" s="2">
        <f t="shared" si="37"/>
        <v>0</v>
      </c>
      <c r="AG89" s="2">
        <f t="shared" si="38"/>
        <v>0</v>
      </c>
      <c r="AK89" s="2">
        <f t="shared" si="39"/>
        <v>0</v>
      </c>
      <c r="AL89" s="2">
        <f t="shared" si="40"/>
        <v>0</v>
      </c>
      <c r="AP89" s="2">
        <f t="shared" si="41"/>
        <v>0</v>
      </c>
      <c r="AQ89" s="2">
        <f t="shared" si="42"/>
        <v>0</v>
      </c>
      <c r="AU89" s="2">
        <f t="shared" si="43"/>
        <v>0</v>
      </c>
      <c r="AV89" s="2">
        <f t="shared" si="44"/>
        <v>0</v>
      </c>
      <c r="AZ89" s="2">
        <f t="shared" si="45"/>
        <v>0</v>
      </c>
      <c r="BA89" s="2">
        <f t="shared" si="46"/>
        <v>0</v>
      </c>
    </row>
    <row r="90" spans="3:53" ht="12.75">
      <c r="C90">
        <f t="shared" si="26"/>
      </c>
      <c r="D90">
        <f t="shared" si="47"/>
        <v>0</v>
      </c>
      <c r="E90">
        <f t="shared" si="48"/>
        <v>0</v>
      </c>
      <c r="G90" s="2">
        <f t="shared" si="27"/>
        <v>0</v>
      </c>
      <c r="H90" s="2">
        <f t="shared" si="28"/>
        <v>0</v>
      </c>
      <c r="L90" s="2">
        <f t="shared" si="29"/>
        <v>0</v>
      </c>
      <c r="M90" s="2">
        <f t="shared" si="30"/>
        <v>0</v>
      </c>
      <c r="Q90" s="2">
        <f t="shared" si="31"/>
        <v>0</v>
      </c>
      <c r="R90" s="2">
        <f t="shared" si="32"/>
        <v>0</v>
      </c>
      <c r="S90" s="4"/>
      <c r="T90" s="4"/>
      <c r="V90" s="2">
        <f t="shared" si="33"/>
        <v>0</v>
      </c>
      <c r="W90" s="2">
        <f t="shared" si="34"/>
        <v>0</v>
      </c>
      <c r="AA90" s="2">
        <f t="shared" si="35"/>
        <v>0</v>
      </c>
      <c r="AB90" s="2">
        <f t="shared" si="36"/>
        <v>0</v>
      </c>
      <c r="AF90" s="2">
        <f t="shared" si="37"/>
        <v>0</v>
      </c>
      <c r="AG90" s="2">
        <f t="shared" si="38"/>
        <v>0</v>
      </c>
      <c r="AK90" s="2">
        <f t="shared" si="39"/>
        <v>0</v>
      </c>
      <c r="AL90" s="2">
        <f t="shared" si="40"/>
        <v>0</v>
      </c>
      <c r="AP90" s="2">
        <f t="shared" si="41"/>
        <v>0</v>
      </c>
      <c r="AQ90" s="2">
        <f t="shared" si="42"/>
        <v>0</v>
      </c>
      <c r="AU90" s="2">
        <f t="shared" si="43"/>
        <v>0</v>
      </c>
      <c r="AV90" s="2">
        <f t="shared" si="44"/>
        <v>0</v>
      </c>
      <c r="AZ90" s="2">
        <f t="shared" si="45"/>
        <v>0</v>
      </c>
      <c r="BA90" s="2">
        <f t="shared" si="46"/>
        <v>0</v>
      </c>
    </row>
    <row r="91" spans="3:53" ht="12.75">
      <c r="C91">
        <f t="shared" si="26"/>
      </c>
      <c r="D91">
        <f t="shared" si="47"/>
        <v>0</v>
      </c>
      <c r="E91">
        <f t="shared" si="48"/>
        <v>0</v>
      </c>
      <c r="G91" s="2">
        <f t="shared" si="27"/>
        <v>0</v>
      </c>
      <c r="H91" s="2">
        <f t="shared" si="28"/>
        <v>0</v>
      </c>
      <c r="L91" s="2">
        <f t="shared" si="29"/>
        <v>0</v>
      </c>
      <c r="M91" s="2">
        <f t="shared" si="30"/>
        <v>0</v>
      </c>
      <c r="Q91" s="2">
        <f t="shared" si="31"/>
        <v>0</v>
      </c>
      <c r="R91" s="2">
        <f t="shared" si="32"/>
        <v>0</v>
      </c>
      <c r="S91" s="4"/>
      <c r="T91" s="4"/>
      <c r="V91" s="2">
        <f t="shared" si="33"/>
        <v>0</v>
      </c>
      <c r="W91" s="2">
        <f t="shared" si="34"/>
        <v>0</v>
      </c>
      <c r="AA91" s="2">
        <f t="shared" si="35"/>
        <v>0</v>
      </c>
      <c r="AB91" s="2">
        <f t="shared" si="36"/>
        <v>0</v>
      </c>
      <c r="AF91" s="2">
        <f t="shared" si="37"/>
        <v>0</v>
      </c>
      <c r="AG91" s="2">
        <f t="shared" si="38"/>
        <v>0</v>
      </c>
      <c r="AK91" s="2">
        <f t="shared" si="39"/>
        <v>0</v>
      </c>
      <c r="AL91" s="2">
        <f t="shared" si="40"/>
        <v>0</v>
      </c>
      <c r="AP91" s="2">
        <f t="shared" si="41"/>
        <v>0</v>
      </c>
      <c r="AQ91" s="2">
        <f t="shared" si="42"/>
        <v>0</v>
      </c>
      <c r="AU91" s="2">
        <f t="shared" si="43"/>
        <v>0</v>
      </c>
      <c r="AV91" s="2">
        <f t="shared" si="44"/>
        <v>0</v>
      </c>
      <c r="AZ91" s="2">
        <f t="shared" si="45"/>
        <v>0</v>
      </c>
      <c r="BA91" s="2">
        <f t="shared" si="46"/>
        <v>0</v>
      </c>
    </row>
    <row r="92" spans="3:53" ht="12.75">
      <c r="C92">
        <f t="shared" si="26"/>
      </c>
      <c r="D92">
        <f t="shared" si="47"/>
        <v>0</v>
      </c>
      <c r="E92">
        <f t="shared" si="48"/>
        <v>0</v>
      </c>
      <c r="G92" s="2">
        <f t="shared" si="27"/>
        <v>0</v>
      </c>
      <c r="H92" s="2">
        <f t="shared" si="28"/>
        <v>0</v>
      </c>
      <c r="L92" s="2">
        <f t="shared" si="29"/>
        <v>0</v>
      </c>
      <c r="M92" s="2">
        <f t="shared" si="30"/>
        <v>0</v>
      </c>
      <c r="Q92" s="2">
        <f t="shared" si="31"/>
        <v>0</v>
      </c>
      <c r="R92" s="2">
        <f t="shared" si="32"/>
        <v>0</v>
      </c>
      <c r="S92" s="4"/>
      <c r="T92" s="4"/>
      <c r="V92" s="2">
        <f t="shared" si="33"/>
        <v>0</v>
      </c>
      <c r="W92" s="2">
        <f t="shared" si="34"/>
        <v>0</v>
      </c>
      <c r="AA92" s="2">
        <f t="shared" si="35"/>
        <v>0</v>
      </c>
      <c r="AB92" s="2">
        <f t="shared" si="36"/>
        <v>0</v>
      </c>
      <c r="AF92" s="2">
        <f t="shared" si="37"/>
        <v>0</v>
      </c>
      <c r="AG92" s="2">
        <f t="shared" si="38"/>
        <v>0</v>
      </c>
      <c r="AK92" s="2">
        <f t="shared" si="39"/>
        <v>0</v>
      </c>
      <c r="AL92" s="2">
        <f t="shared" si="40"/>
        <v>0</v>
      </c>
      <c r="AP92" s="2">
        <f t="shared" si="41"/>
        <v>0</v>
      </c>
      <c r="AQ92" s="2">
        <f t="shared" si="42"/>
        <v>0</v>
      </c>
      <c r="AU92" s="2">
        <f t="shared" si="43"/>
        <v>0</v>
      </c>
      <c r="AV92" s="2">
        <f t="shared" si="44"/>
        <v>0</v>
      </c>
      <c r="AZ92" s="2">
        <f t="shared" si="45"/>
        <v>0</v>
      </c>
      <c r="BA92" s="2">
        <f t="shared" si="46"/>
        <v>0</v>
      </c>
    </row>
    <row r="93" spans="3:53" ht="12.75">
      <c r="C93">
        <f t="shared" si="26"/>
      </c>
      <c r="D93">
        <f t="shared" si="47"/>
        <v>0</v>
      </c>
      <c r="E93">
        <f t="shared" si="48"/>
        <v>0</v>
      </c>
      <c r="G93" s="2">
        <f t="shared" si="27"/>
        <v>0</v>
      </c>
      <c r="H93" s="2">
        <f t="shared" si="28"/>
        <v>0</v>
      </c>
      <c r="L93" s="2">
        <f t="shared" si="29"/>
        <v>0</v>
      </c>
      <c r="M93" s="2">
        <f t="shared" si="30"/>
        <v>0</v>
      </c>
      <c r="Q93" s="2">
        <f t="shared" si="31"/>
        <v>0</v>
      </c>
      <c r="R93" s="2">
        <f t="shared" si="32"/>
        <v>0</v>
      </c>
      <c r="S93" s="4"/>
      <c r="T93" s="4"/>
      <c r="V93" s="2">
        <f t="shared" si="33"/>
        <v>0</v>
      </c>
      <c r="W93" s="2">
        <f t="shared" si="34"/>
        <v>0</v>
      </c>
      <c r="AA93" s="2">
        <f t="shared" si="35"/>
        <v>0</v>
      </c>
      <c r="AB93" s="2">
        <f t="shared" si="36"/>
        <v>0</v>
      </c>
      <c r="AF93" s="2">
        <f t="shared" si="37"/>
        <v>0</v>
      </c>
      <c r="AG93" s="2">
        <f t="shared" si="38"/>
        <v>0</v>
      </c>
      <c r="AK93" s="2">
        <f t="shared" si="39"/>
        <v>0</v>
      </c>
      <c r="AL93" s="2">
        <f t="shared" si="40"/>
        <v>0</v>
      </c>
      <c r="AP93" s="2">
        <f t="shared" si="41"/>
        <v>0</v>
      </c>
      <c r="AQ93" s="2">
        <f t="shared" si="42"/>
        <v>0</v>
      </c>
      <c r="AU93" s="2">
        <f t="shared" si="43"/>
        <v>0</v>
      </c>
      <c r="AV93" s="2">
        <f t="shared" si="44"/>
        <v>0</v>
      </c>
      <c r="AZ93" s="2">
        <f t="shared" si="45"/>
        <v>0</v>
      </c>
      <c r="BA93" s="2">
        <f t="shared" si="46"/>
        <v>0</v>
      </c>
    </row>
    <row r="94" spans="3:53" ht="12.75">
      <c r="C94">
        <f t="shared" si="26"/>
      </c>
      <c r="D94">
        <f t="shared" si="47"/>
        <v>0</v>
      </c>
      <c r="E94">
        <f t="shared" si="48"/>
        <v>0</v>
      </c>
      <c r="G94" s="2">
        <f t="shared" si="27"/>
        <v>0</v>
      </c>
      <c r="H94" s="2">
        <f t="shared" si="28"/>
        <v>0</v>
      </c>
      <c r="L94" s="2">
        <f t="shared" si="29"/>
        <v>0</v>
      </c>
      <c r="M94" s="2">
        <f t="shared" si="30"/>
        <v>0</v>
      </c>
      <c r="Q94" s="2">
        <f t="shared" si="31"/>
        <v>0</v>
      </c>
      <c r="R94" s="2">
        <f t="shared" si="32"/>
        <v>0</v>
      </c>
      <c r="S94" s="4"/>
      <c r="T94" s="4"/>
      <c r="V94" s="2">
        <f t="shared" si="33"/>
        <v>0</v>
      </c>
      <c r="W94" s="2">
        <f t="shared" si="34"/>
        <v>0</v>
      </c>
      <c r="AA94" s="2">
        <f t="shared" si="35"/>
        <v>0</v>
      </c>
      <c r="AB94" s="2">
        <f t="shared" si="36"/>
        <v>0</v>
      </c>
      <c r="AF94" s="2">
        <f t="shared" si="37"/>
        <v>0</v>
      </c>
      <c r="AG94" s="2">
        <f t="shared" si="38"/>
        <v>0</v>
      </c>
      <c r="AK94" s="2">
        <f t="shared" si="39"/>
        <v>0</v>
      </c>
      <c r="AL94" s="2">
        <f t="shared" si="40"/>
        <v>0</v>
      </c>
      <c r="AP94" s="2">
        <f t="shared" si="41"/>
        <v>0</v>
      </c>
      <c r="AQ94" s="2">
        <f t="shared" si="42"/>
        <v>0</v>
      </c>
      <c r="AU94" s="2">
        <f t="shared" si="43"/>
        <v>0</v>
      </c>
      <c r="AV94" s="2">
        <f t="shared" si="44"/>
        <v>0</v>
      </c>
      <c r="AZ94" s="2">
        <f t="shared" si="45"/>
        <v>0</v>
      </c>
      <c r="BA94" s="2">
        <f t="shared" si="46"/>
        <v>0</v>
      </c>
    </row>
    <row r="95" spans="3:53" ht="12.75">
      <c r="C95">
        <f t="shared" si="26"/>
      </c>
      <c r="D95">
        <f t="shared" si="47"/>
        <v>0</v>
      </c>
      <c r="E95">
        <f t="shared" si="48"/>
        <v>0</v>
      </c>
      <c r="G95" s="2">
        <f t="shared" si="27"/>
        <v>0</v>
      </c>
      <c r="H95" s="2">
        <f t="shared" si="28"/>
        <v>0</v>
      </c>
      <c r="L95" s="2">
        <f t="shared" si="29"/>
        <v>0</v>
      </c>
      <c r="M95" s="2">
        <f t="shared" si="30"/>
        <v>0</v>
      </c>
      <c r="Q95" s="2">
        <f t="shared" si="31"/>
        <v>0</v>
      </c>
      <c r="R95" s="2">
        <f t="shared" si="32"/>
        <v>0</v>
      </c>
      <c r="S95" s="4"/>
      <c r="T95" s="4"/>
      <c r="V95" s="2">
        <f t="shared" si="33"/>
        <v>0</v>
      </c>
      <c r="W95" s="2">
        <f t="shared" si="34"/>
        <v>0</v>
      </c>
      <c r="AA95" s="2">
        <f t="shared" si="35"/>
        <v>0</v>
      </c>
      <c r="AB95" s="2">
        <f t="shared" si="36"/>
        <v>0</v>
      </c>
      <c r="AF95" s="2">
        <f t="shared" si="37"/>
        <v>0</v>
      </c>
      <c r="AG95" s="2">
        <f t="shared" si="38"/>
        <v>0</v>
      </c>
      <c r="AK95" s="2">
        <f t="shared" si="39"/>
        <v>0</v>
      </c>
      <c r="AL95" s="2">
        <f t="shared" si="40"/>
        <v>0</v>
      </c>
      <c r="AP95" s="2">
        <f t="shared" si="41"/>
        <v>0</v>
      </c>
      <c r="AQ95" s="2">
        <f t="shared" si="42"/>
        <v>0</v>
      </c>
      <c r="AU95" s="2">
        <f t="shared" si="43"/>
        <v>0</v>
      </c>
      <c r="AV95" s="2">
        <f t="shared" si="44"/>
        <v>0</v>
      </c>
      <c r="AZ95" s="2">
        <f t="shared" si="45"/>
        <v>0</v>
      </c>
      <c r="BA95" s="2">
        <f t="shared" si="46"/>
        <v>0</v>
      </c>
    </row>
    <row r="96" spans="3:53" ht="12.75">
      <c r="C96">
        <f t="shared" si="26"/>
      </c>
      <c r="D96">
        <f t="shared" si="47"/>
        <v>0</v>
      </c>
      <c r="E96">
        <f t="shared" si="48"/>
        <v>0</v>
      </c>
      <c r="G96" s="2">
        <f t="shared" si="27"/>
        <v>0</v>
      </c>
      <c r="H96" s="2">
        <f t="shared" si="28"/>
        <v>0</v>
      </c>
      <c r="L96" s="2">
        <f t="shared" si="29"/>
        <v>0</v>
      </c>
      <c r="M96" s="2">
        <f t="shared" si="30"/>
        <v>0</v>
      </c>
      <c r="Q96" s="2">
        <f t="shared" si="31"/>
        <v>0</v>
      </c>
      <c r="R96" s="2">
        <f t="shared" si="32"/>
        <v>0</v>
      </c>
      <c r="S96" s="4"/>
      <c r="T96" s="4"/>
      <c r="V96" s="2">
        <f t="shared" si="33"/>
        <v>0</v>
      </c>
      <c r="W96" s="2">
        <f t="shared" si="34"/>
        <v>0</v>
      </c>
      <c r="AA96" s="2">
        <f t="shared" si="35"/>
        <v>0</v>
      </c>
      <c r="AB96" s="2">
        <f t="shared" si="36"/>
        <v>0</v>
      </c>
      <c r="AF96" s="2">
        <f t="shared" si="37"/>
        <v>0</v>
      </c>
      <c r="AG96" s="2">
        <f t="shared" si="38"/>
        <v>0</v>
      </c>
      <c r="AK96" s="2">
        <f t="shared" si="39"/>
        <v>0</v>
      </c>
      <c r="AL96" s="2">
        <f t="shared" si="40"/>
        <v>0</v>
      </c>
      <c r="AP96" s="2">
        <f t="shared" si="41"/>
        <v>0</v>
      </c>
      <c r="AQ96" s="2">
        <f t="shared" si="42"/>
        <v>0</v>
      </c>
      <c r="AU96" s="2">
        <f t="shared" si="43"/>
        <v>0</v>
      </c>
      <c r="AV96" s="2">
        <f t="shared" si="44"/>
        <v>0</v>
      </c>
      <c r="AZ96" s="2">
        <f t="shared" si="45"/>
        <v>0</v>
      </c>
      <c r="BA96" s="2">
        <f t="shared" si="46"/>
        <v>0</v>
      </c>
    </row>
    <row r="97" spans="3:53" ht="12.75">
      <c r="C97">
        <f t="shared" si="26"/>
      </c>
      <c r="D97">
        <f t="shared" si="47"/>
        <v>0</v>
      </c>
      <c r="E97">
        <f t="shared" si="48"/>
        <v>0</v>
      </c>
      <c r="G97" s="2">
        <f t="shared" si="27"/>
        <v>0</v>
      </c>
      <c r="H97" s="2">
        <f t="shared" si="28"/>
        <v>0</v>
      </c>
      <c r="L97" s="2">
        <f t="shared" si="29"/>
        <v>0</v>
      </c>
      <c r="M97" s="2">
        <f t="shared" si="30"/>
        <v>0</v>
      </c>
      <c r="Q97" s="2">
        <f t="shared" si="31"/>
        <v>0</v>
      </c>
      <c r="R97" s="2">
        <f t="shared" si="32"/>
        <v>0</v>
      </c>
      <c r="S97" s="4"/>
      <c r="T97" s="4"/>
      <c r="V97" s="2">
        <f t="shared" si="33"/>
        <v>0</v>
      </c>
      <c r="W97" s="2">
        <f t="shared" si="34"/>
        <v>0</v>
      </c>
      <c r="AA97" s="2">
        <f t="shared" si="35"/>
        <v>0</v>
      </c>
      <c r="AB97" s="2">
        <f t="shared" si="36"/>
        <v>0</v>
      </c>
      <c r="AF97" s="2">
        <f t="shared" si="37"/>
        <v>0</v>
      </c>
      <c r="AG97" s="2">
        <f t="shared" si="38"/>
        <v>0</v>
      </c>
      <c r="AK97" s="2">
        <f t="shared" si="39"/>
        <v>0</v>
      </c>
      <c r="AL97" s="2">
        <f t="shared" si="40"/>
        <v>0</v>
      </c>
      <c r="AP97" s="2">
        <f t="shared" si="41"/>
        <v>0</v>
      </c>
      <c r="AQ97" s="2">
        <f t="shared" si="42"/>
        <v>0</v>
      </c>
      <c r="AU97" s="2">
        <f t="shared" si="43"/>
        <v>0</v>
      </c>
      <c r="AV97" s="2">
        <f t="shared" si="44"/>
        <v>0</v>
      </c>
      <c r="AZ97" s="2">
        <f t="shared" si="45"/>
        <v>0</v>
      </c>
      <c r="BA97" s="2">
        <f t="shared" si="46"/>
        <v>0</v>
      </c>
    </row>
  </sheetData>
  <autoFilter ref="B2:BC97"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cp:lastPrinted>2002-10-20T02:10:54Z</cp:lastPrinted>
  <dcterms:created xsi:type="dcterms:W3CDTF">2002-09-20T21:10:49Z</dcterms:created>
  <dcterms:modified xsi:type="dcterms:W3CDTF">2008-08-24T01:40:49Z</dcterms:modified>
  <cp:category/>
  <cp:version/>
  <cp:contentType/>
  <cp:contentStatus/>
</cp:coreProperties>
</file>