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<sst xmlns="http://schemas.openxmlformats.org/spreadsheetml/2006/main" count="587" uniqueCount="79">
  <si>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</si>
  <si>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</si>
  <si>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</si>
  <si>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</si>
  <si>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</si>
  <si>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</si>
  <si>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</si>
  <si>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</si>
  <si>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</si>
  <si>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</si>
  <si>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</si>
  <si>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</si>
  <si>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</si>
  <si>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</si>
  <si>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</si>
  <si>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</si>
  <si>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</si>
  <si>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</si>
  <si>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</si>
  <si>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</si>
  <si>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Craig Fountain</t>
  </si>
  <si>
    <t>Marti Wormuth</t>
  </si>
  <si>
    <t>Joseph Fountain</t>
  </si>
  <si>
    <t>Kyle Hamilton</t>
  </si>
  <si>
    <t>Chris Holder</t>
  </si>
  <si>
    <t>Chris Cappatocio</t>
  </si>
  <si>
    <t>Ben Shadrick</t>
  </si>
  <si>
    <t>Chad Soderstrom</t>
  </si>
  <si>
    <t>Ben Campbell</t>
  </si>
  <si>
    <t>Jim Woolcott</t>
  </si>
  <si>
    <t>Christian Curry</t>
  </si>
  <si>
    <t>Gretel Long</t>
  </si>
  <si>
    <t>Sara Harris</t>
  </si>
  <si>
    <t>Jason Dailey</t>
  </si>
  <si>
    <t>Taylor Bishop</t>
  </si>
  <si>
    <t>Aaron Harris</t>
  </si>
  <si>
    <t>Leigh Perriraz</t>
  </si>
  <si>
    <t>Jim Harris</t>
  </si>
  <si>
    <t>Brandon Bishop</t>
  </si>
  <si>
    <t>Ken Soderstrom</t>
  </si>
  <si>
    <t>Jonathan Moats</t>
  </si>
  <si>
    <t>James Gamble</t>
  </si>
  <si>
    <t>Stephen Gamble</t>
  </si>
  <si>
    <t>Elizabeth Gamble</t>
  </si>
  <si>
    <t>Jordan Mellott</t>
  </si>
  <si>
    <t>Josh Pearson</t>
  </si>
  <si>
    <t>Jacob Mellott</t>
  </si>
  <si>
    <t>Michael Huerter</t>
  </si>
  <si>
    <t>Christian Rohrer</t>
  </si>
  <si>
    <t>Vicki Thompson</t>
  </si>
  <si>
    <t>Stephanie Kivelowitz</t>
  </si>
  <si>
    <t>Brad Coverdale</t>
  </si>
  <si>
    <t>Christian Fong</t>
  </si>
  <si>
    <t>John Westhuis</t>
  </si>
  <si>
    <t>Jordan Alstad</t>
  </si>
  <si>
    <t>Jack Westman</t>
  </si>
  <si>
    <t>Steph Bany</t>
  </si>
  <si>
    <t>Scott Anderson</t>
  </si>
  <si>
    <t>Mark Anderson</t>
  </si>
  <si>
    <t>Danika Anderson</t>
  </si>
  <si>
    <t>Katie Anderson</t>
  </si>
  <si>
    <t>Lynne Harris</t>
  </si>
  <si>
    <t>Elizabeth Kivelowitz</t>
  </si>
  <si>
    <t>Claude Fong</t>
  </si>
  <si>
    <t>Reggie Flores</t>
  </si>
  <si>
    <t>Peter Collipp</t>
  </si>
  <si>
    <t>David Dandeneau</t>
  </si>
  <si>
    <t>Matt Stupienski</t>
  </si>
  <si>
    <t>Nick Archick</t>
  </si>
  <si>
    <t>Zach Enright</t>
  </si>
  <si>
    <t>Daven Liang</t>
  </si>
  <si>
    <t>Jareth Gallant</t>
  </si>
  <si>
    <t>Matt Scouras</t>
  </si>
  <si>
    <t>Rob Anderson</t>
  </si>
  <si>
    <t>Geoffrey Rhoades</t>
  </si>
  <si>
    <t>Jordan Lock</t>
  </si>
  <si>
    <t>Jorge Santana</t>
  </si>
  <si>
    <t>John Lock</t>
  </si>
  <si>
    <t>bye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</si>
</sst>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60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1" sqref="B1"/>
    </sheetView>
  </sheetViews>
  <sheetFormatPr defaultColWidth="9.140625" defaultRowHeight="12.75"/>
  <cols>
    <col min="1" max="1" width="8.0039062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58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>
        <v>1</v>
      </c>
      <c r="B3" s="5" t="s">
        <v>63</v>
      </c>
      <c r="C3">
        <f>IF(B3="","",1)</f>
        <v>1</v>
      </c>
      <c r="D3">
        <f aca="true" t="shared" si="0" ref="D3:D34">+G3+L3+Q3+V3+AA3+AF3+AK3+AP3+AU3+AZ3</f>
        <v>21</v>
      </c>
      <c r="E3">
        <f aca="true" t="shared" si="1" ref="E3:E34">+H3+M3+R3+W3+AB3+AG3+AL3+AQ3+AV3+BA3</f>
        <v>18</v>
      </c>
      <c r="F3" s="1" t="s">
        <v>20</v>
      </c>
      <c r="G3" s="2">
        <f>+IF(AND(I3="",J3=""),0,IF(F3="bye",ABS(I3),(IF(H3=0,1.5,(IF(H3&gt;0,IF(I3&gt;=$E$1,3,2),IF(J3&lt;$E$1,1,0)))))))</f>
        <v>3</v>
      </c>
      <c r="H3" s="2">
        <f>+I3-J3</f>
        <v>3</v>
      </c>
      <c r="I3" s="2">
        <v>5</v>
      </c>
      <c r="J3" s="2">
        <v>2</v>
      </c>
      <c r="K3" s="1" t="s">
        <v>34</v>
      </c>
      <c r="L3" s="2">
        <f>+IF(AND(N3="",O3=""),0,IF(K3="bye",ABS(N3),(IF(M3=0,1.5,(IF(M3&gt;0,IF(N3&gt;=$E$1,3,2),IF(O3&lt;$E$1,1,0)))))))</f>
        <v>0</v>
      </c>
      <c r="M3" s="2">
        <f>+N3-O3</f>
        <v>-1</v>
      </c>
      <c r="N3" s="2">
        <v>4</v>
      </c>
      <c r="O3" s="2">
        <v>5</v>
      </c>
      <c r="P3" s="1" t="s">
        <v>38</v>
      </c>
      <c r="Q3" s="2">
        <f>+IF(AND(S3="",T3=""),0,IF(P3="bye",ABS(S3),(IF(R3=0,1.5,(IF(R3&gt;0,IF(S3&gt;=$E$1,3,2),IF(T3&lt;$E$1,1,0)))))))</f>
        <v>3</v>
      </c>
      <c r="R3" s="2">
        <f>+S3-T3</f>
        <v>4</v>
      </c>
      <c r="S3" s="4">
        <v>5</v>
      </c>
      <c r="T3" s="4">
        <v>1</v>
      </c>
      <c r="U3" s="1" t="s">
        <v>64</v>
      </c>
      <c r="V3" s="2">
        <f>+IF(AND(X3="",Y3=""),0,IF(U3="bye",ABS(X3),(IF(W3=0,1.5,(IF(W3&gt;0,IF(X3&gt;=$E$1,3,2),IF(Y3&lt;$E$1,1,0)))))))</f>
        <v>3</v>
      </c>
      <c r="W3" s="2">
        <f>+X3-Y3</f>
        <v>4</v>
      </c>
      <c r="X3" s="2">
        <v>5</v>
      </c>
      <c r="Y3" s="2">
        <v>1</v>
      </c>
      <c r="Z3" s="1" t="s">
        <v>48</v>
      </c>
      <c r="AA3" s="2">
        <f>+IF(AND(AC3="",AD3=""),0,IF(Z3="bye",ABS(AC3),(IF(AB3=0,1.5,(IF(AB3&gt;0,IF(AC3&gt;=$E$1,3,2),IF(AD3&lt;$E$1,1,0)))))))</f>
        <v>3</v>
      </c>
      <c r="AB3" s="2">
        <f>+AC3-AD3</f>
        <v>3</v>
      </c>
      <c r="AC3" s="2">
        <v>5</v>
      </c>
      <c r="AD3" s="2">
        <v>2</v>
      </c>
      <c r="AE3" s="1" t="s">
        <v>67</v>
      </c>
      <c r="AF3" s="2">
        <f>+IF(AND(AH3="",AI3=""),0,IF(AE3="bye",ABS(AH3),(IF(AG3=0,1.5,(IF(AG3&gt;0,IF(AH3&gt;=$E$1,3,2),IF(AI3&lt;$E$1,1,0)))))))</f>
        <v>3</v>
      </c>
      <c r="AG3" s="2">
        <f>+AH3-AI3</f>
        <v>1</v>
      </c>
      <c r="AH3" s="2">
        <v>5</v>
      </c>
      <c r="AI3" s="2">
        <v>4</v>
      </c>
      <c r="AJ3" s="1" t="s">
        <v>26</v>
      </c>
      <c r="AK3" s="2">
        <f>+IF(AND(AM3="",AN3=""),0,IF(AJ3="bye",ABS(AM3),(IF(AL3=0,1.5,(IF(AL3&gt;0,IF(AM3&gt;=$E$1,3,2),IF(AN3&lt;$E$1,1,0)))))))</f>
        <v>3</v>
      </c>
      <c r="AL3" s="2">
        <f>+AM3-AN3</f>
        <v>3</v>
      </c>
      <c r="AM3" s="2">
        <v>5</v>
      </c>
      <c r="AN3" s="2">
        <v>2</v>
      </c>
      <c r="AO3" s="1" t="s">
        <v>68</v>
      </c>
      <c r="AP3" s="2">
        <f>+IF(AND(AR3="",AS3=""),0,IF(AO3="bye",ABS(AR3),(IF(AQ3=0,1.5,(IF(AQ3&gt;0,IF(AR3&gt;=$E$1,3,2),IF(AS3&lt;$E$1,1,0)))))))</f>
        <v>3</v>
      </c>
      <c r="AQ3" s="2">
        <f>+AR3-AS3</f>
        <v>1</v>
      </c>
      <c r="AR3" s="2">
        <v>5</v>
      </c>
      <c r="AS3" s="2">
        <v>4</v>
      </c>
      <c r="AU3" s="2">
        <f>+IF(AND(AW3="",AX3=""),0,IF(AT3="bye",ABS(AW3),(IF(AV3=0,1.5,(IF(AV3&gt;0,IF(AW3&gt;=$E$1,3,2),IF(AX3&lt;$E$1,1,0)))))))</f>
        <v>0</v>
      </c>
      <c r="AV3" s="2">
        <f>+AW3-AX3</f>
        <v>0</v>
      </c>
      <c r="AZ3" s="2">
        <f>+IF(AND(BB3="",BC3=""),0,IF(AY3="bye",ABS(BB3),(IF(BA3=0,1.5,(IF(BA3&gt;0,IF(BB3&gt;=$E$1,3,2),IF(BC3&lt;$E$1,1,0)))))))</f>
        <v>0</v>
      </c>
      <c r="BA3" s="2">
        <f>+BB3-BC3</f>
        <v>0</v>
      </c>
    </row>
    <row r="4" spans="1:53" ht="12.75">
      <c r="A4" s="3">
        <v>2</v>
      </c>
      <c r="B4" s="5" t="s">
        <v>33</v>
      </c>
      <c r="C4">
        <f aca="true" t="shared" si="2" ref="C4:C67">IF(B4="","",1)</f>
        <v>1</v>
      </c>
      <c r="D4">
        <f t="shared" si="0"/>
        <v>21</v>
      </c>
      <c r="E4">
        <f t="shared" si="1"/>
        <v>11</v>
      </c>
      <c r="F4" s="1" t="s">
        <v>72</v>
      </c>
      <c r="G4" s="2">
        <f aca="true" t="shared" si="3" ref="G4:G67">+IF(AND(I4="",J4=""),0,IF(F4="bye",ABS(I4),(IF(H4=0,1.5,(IF(H4&gt;0,IF(I4&gt;=$E$1,3,2),IF(J4&lt;$E$1,1,0)))))))</f>
        <v>3</v>
      </c>
      <c r="H4" s="2">
        <f aca="true" t="shared" si="4" ref="H4:H67">+I4-J4</f>
        <v>1</v>
      </c>
      <c r="I4" s="2">
        <v>5</v>
      </c>
      <c r="J4" s="2">
        <v>4</v>
      </c>
      <c r="K4" s="1" t="s">
        <v>53</v>
      </c>
      <c r="L4" s="2">
        <f aca="true" t="shared" si="5" ref="L4:L67">+IF(AND(N4="",O4=""),0,IF(K4="bye",ABS(N4),(IF(M4=0,1.5,(IF(M4&gt;0,IF(N4&gt;=$E$1,3,2),IF(O4&lt;$E$1,1,0)))))))</f>
        <v>3</v>
      </c>
      <c r="M4" s="2">
        <f aca="true" t="shared" si="6" ref="M4:M67">+N4-O4</f>
        <v>2</v>
      </c>
      <c r="N4" s="2">
        <v>5</v>
      </c>
      <c r="O4" s="2">
        <v>3</v>
      </c>
      <c r="P4" s="1" t="s">
        <v>44</v>
      </c>
      <c r="Q4" s="2">
        <f aca="true" t="shared" si="7" ref="Q4:Q67">+IF(AND(S4="",T4=""),0,IF(P4="bye",ABS(S4),(IF(R4=0,1.5,(IF(R4&gt;0,IF(S4&gt;=$E$1,3,2),IF(T4&lt;$E$1,1,0)))))))</f>
        <v>3</v>
      </c>
      <c r="R4" s="2">
        <f aca="true" t="shared" si="8" ref="R4:R67">+S4-T4</f>
        <v>1</v>
      </c>
      <c r="S4" s="4">
        <v>5</v>
      </c>
      <c r="T4" s="4">
        <v>4</v>
      </c>
      <c r="U4" s="1" t="s">
        <v>34</v>
      </c>
      <c r="V4" s="2">
        <f aca="true" t="shared" si="9" ref="V4:V67">+IF(AND(X4="",Y4=""),0,IF(U4="bye",ABS(X4),(IF(W4=0,1.5,(IF(W4&gt;0,IF(X4&gt;=$E$1,3,2),IF(Y4&lt;$E$1,1,0)))))))</f>
        <v>0</v>
      </c>
      <c r="W4" s="2">
        <f aca="true" t="shared" si="10" ref="W4:W67">+X4-Y4</f>
        <v>-2</v>
      </c>
      <c r="X4" s="2">
        <v>3</v>
      </c>
      <c r="Y4" s="2">
        <v>5</v>
      </c>
      <c r="Z4" s="1" t="s">
        <v>25</v>
      </c>
      <c r="AA4" s="2">
        <f aca="true" t="shared" si="11" ref="AA4:AA67">+IF(AND(AC4="",AD4=""),0,IF(Z4="bye",ABS(AC4),(IF(AB4=0,1.5,(IF(AB4&gt;0,IF(AC4&gt;=$E$1,3,2),IF(AD4&lt;$E$1,1,0)))))))</f>
        <v>3</v>
      </c>
      <c r="AB4" s="2">
        <f aca="true" t="shared" si="12" ref="AB4:AB67">+AC4-AD4</f>
        <v>1</v>
      </c>
      <c r="AC4" s="2">
        <v>5</v>
      </c>
      <c r="AD4" s="2">
        <v>4</v>
      </c>
      <c r="AE4" s="1" t="s">
        <v>74</v>
      </c>
      <c r="AF4" s="2">
        <f aca="true" t="shared" si="13" ref="AF4:AF67">+IF(AND(AH4="",AI4=""),0,IF(AE4="bye",ABS(AH4),(IF(AG4=0,1.5,(IF(AG4&gt;0,IF(AH4&gt;=$E$1,3,2),IF(AI4&lt;$E$1,1,0)))))))</f>
        <v>3</v>
      </c>
      <c r="AG4" s="2">
        <f aca="true" t="shared" si="14" ref="AG4:AG67">+AH4-AI4</f>
        <v>3</v>
      </c>
      <c r="AH4" s="2">
        <v>5</v>
      </c>
      <c r="AI4" s="2">
        <v>2</v>
      </c>
      <c r="AJ4" s="1" t="s">
        <v>66</v>
      </c>
      <c r="AK4" s="2">
        <f aca="true" t="shared" si="15" ref="AK4:AK67">+IF(AND(AM4="",AN4=""),0,IF(AJ4="bye",ABS(AM4),(IF(AL4=0,1.5,(IF(AL4&gt;0,IF(AM4&gt;=$E$1,3,2),IF(AN4&lt;$E$1,1,0)))))))</f>
        <v>3</v>
      </c>
      <c r="AL4" s="2">
        <f aca="true" t="shared" si="16" ref="AL4:AL67">+AM4-AN4</f>
        <v>3</v>
      </c>
      <c r="AM4" s="2">
        <v>5</v>
      </c>
      <c r="AN4" s="2">
        <v>2</v>
      </c>
      <c r="AO4" s="1" t="s">
        <v>26</v>
      </c>
      <c r="AP4" s="2">
        <f aca="true" t="shared" si="17" ref="AP4:AP67">+IF(AND(AR4="",AS4=""),0,IF(AO4="bye",ABS(AR4),(IF(AQ4=0,1.5,(IF(AQ4&gt;0,IF(AR4&gt;=$E$1,3,2),IF(AS4&lt;$E$1,1,0)))))))</f>
        <v>3</v>
      </c>
      <c r="AQ4" s="2">
        <f aca="true" t="shared" si="18" ref="AQ4:AQ67">+AR4-AS4</f>
        <v>2</v>
      </c>
      <c r="AR4" s="2">
        <v>5</v>
      </c>
      <c r="AS4" s="2">
        <v>3</v>
      </c>
      <c r="AU4" s="2">
        <f aca="true" t="shared" si="19" ref="AU4:AU67">+IF(AND(AW4="",AX4=""),0,IF(AT4="bye",ABS(AW4),(IF(AV4=0,1.5,(IF(AV4&gt;0,IF(AW4&gt;=$E$1,3,2),IF(AX4&lt;$E$1,1,0)))))))</f>
        <v>0</v>
      </c>
      <c r="AV4" s="2">
        <f aca="true" t="shared" si="20" ref="AV4:AV67">+AW4-AX4</f>
        <v>0</v>
      </c>
      <c r="AZ4" s="2">
        <f aca="true" t="shared" si="21" ref="AZ4:AZ67">+IF(AND(BB4="",BC4=""),0,IF(AY4="bye",ABS(BB4),(IF(BA4=0,1.5,(IF(BA4&gt;0,IF(BB4&gt;=$E$1,3,2),IF(BC4&lt;$E$1,1,0)))))))</f>
        <v>0</v>
      </c>
      <c r="BA4" s="2">
        <f aca="true" t="shared" si="22" ref="BA4:BA67">+BB4-BC4</f>
        <v>0</v>
      </c>
    </row>
    <row r="5" spans="1:53" ht="12.75">
      <c r="A5" s="3">
        <v>3</v>
      </c>
      <c r="B5" s="5" t="s">
        <v>67</v>
      </c>
      <c r="C5">
        <f t="shared" si="2"/>
        <v>1</v>
      </c>
      <c r="D5">
        <f t="shared" si="0"/>
        <v>18</v>
      </c>
      <c r="E5">
        <f t="shared" si="1"/>
        <v>14</v>
      </c>
      <c r="F5" s="1" t="s">
        <v>45</v>
      </c>
      <c r="G5" s="2">
        <f t="shared" si="3"/>
        <v>3</v>
      </c>
      <c r="H5" s="2">
        <f t="shared" si="4"/>
        <v>4</v>
      </c>
      <c r="I5" s="2">
        <v>5</v>
      </c>
      <c r="J5" s="2">
        <v>1</v>
      </c>
      <c r="K5" s="1" t="s">
        <v>31</v>
      </c>
      <c r="L5" s="2">
        <f t="shared" si="5"/>
        <v>3</v>
      </c>
      <c r="M5" s="2">
        <f t="shared" si="6"/>
        <v>2</v>
      </c>
      <c r="N5" s="2">
        <v>5</v>
      </c>
      <c r="O5" s="2">
        <v>3</v>
      </c>
      <c r="P5" s="1" t="s">
        <v>48</v>
      </c>
      <c r="Q5" s="2">
        <f t="shared" si="7"/>
        <v>3</v>
      </c>
      <c r="R5" s="2">
        <f t="shared" si="8"/>
        <v>1</v>
      </c>
      <c r="S5" s="4">
        <v>5</v>
      </c>
      <c r="T5" s="4">
        <v>4</v>
      </c>
      <c r="U5" s="1" t="s">
        <v>26</v>
      </c>
      <c r="V5" s="2">
        <f t="shared" si="9"/>
        <v>0</v>
      </c>
      <c r="W5" s="2">
        <f t="shared" si="10"/>
        <v>-1</v>
      </c>
      <c r="X5" s="2">
        <v>4</v>
      </c>
      <c r="Y5" s="2">
        <v>5</v>
      </c>
      <c r="Z5" s="1" t="s">
        <v>59</v>
      </c>
      <c r="AA5" s="2">
        <f t="shared" si="11"/>
        <v>3</v>
      </c>
      <c r="AB5" s="2">
        <f t="shared" si="12"/>
        <v>4</v>
      </c>
      <c r="AC5" s="2">
        <v>5</v>
      </c>
      <c r="AD5" s="2">
        <v>1</v>
      </c>
      <c r="AE5" s="1" t="s">
        <v>63</v>
      </c>
      <c r="AF5" s="2">
        <f t="shared" si="13"/>
        <v>0</v>
      </c>
      <c r="AG5" s="2">
        <f t="shared" si="14"/>
        <v>-1</v>
      </c>
      <c r="AH5" s="2">
        <v>4</v>
      </c>
      <c r="AI5" s="2">
        <v>5</v>
      </c>
      <c r="AJ5" s="1" t="s">
        <v>64</v>
      </c>
      <c r="AK5" s="2">
        <f t="shared" si="15"/>
        <v>3</v>
      </c>
      <c r="AL5" s="2">
        <f t="shared" si="16"/>
        <v>3</v>
      </c>
      <c r="AM5" s="2">
        <v>5</v>
      </c>
      <c r="AN5" s="2">
        <v>2</v>
      </c>
      <c r="AO5" s="1" t="s">
        <v>34</v>
      </c>
      <c r="AP5" s="2">
        <f t="shared" si="17"/>
        <v>3</v>
      </c>
      <c r="AQ5" s="2">
        <f t="shared" si="18"/>
        <v>2</v>
      </c>
      <c r="AR5" s="2">
        <v>5</v>
      </c>
      <c r="AS5" s="2">
        <v>3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3" ht="12.75">
      <c r="A6" s="3">
        <v>4</v>
      </c>
      <c r="B6" s="5" t="s">
        <v>68</v>
      </c>
      <c r="C6">
        <f t="shared" si="2"/>
        <v>1</v>
      </c>
      <c r="D6">
        <f t="shared" si="0"/>
        <v>18</v>
      </c>
      <c r="E6">
        <f t="shared" si="1"/>
        <v>10</v>
      </c>
      <c r="F6" s="1" t="s">
        <v>41</v>
      </c>
      <c r="G6" s="2">
        <f t="shared" si="3"/>
        <v>3</v>
      </c>
      <c r="H6" s="2">
        <f t="shared" si="4"/>
        <v>3</v>
      </c>
      <c r="I6" s="2">
        <v>5</v>
      </c>
      <c r="J6" s="2">
        <v>2</v>
      </c>
      <c r="K6" s="1" t="s">
        <v>45</v>
      </c>
      <c r="L6" s="2">
        <f t="shared" si="5"/>
        <v>3</v>
      </c>
      <c r="M6" s="2">
        <f t="shared" si="6"/>
        <v>3</v>
      </c>
      <c r="N6" s="2">
        <v>5</v>
      </c>
      <c r="O6" s="2">
        <v>2</v>
      </c>
      <c r="P6" s="1" t="s">
        <v>55</v>
      </c>
      <c r="Q6" s="2">
        <f t="shared" si="7"/>
        <v>3</v>
      </c>
      <c r="R6" s="2">
        <f t="shared" si="8"/>
        <v>1</v>
      </c>
      <c r="S6" s="4">
        <v>5</v>
      </c>
      <c r="T6" s="4">
        <v>4</v>
      </c>
      <c r="U6" s="1" t="s">
        <v>53</v>
      </c>
      <c r="V6" s="2">
        <f t="shared" si="9"/>
        <v>3</v>
      </c>
      <c r="W6" s="2">
        <f t="shared" si="10"/>
        <v>1</v>
      </c>
      <c r="X6" s="2">
        <v>5</v>
      </c>
      <c r="Y6" s="2">
        <v>4</v>
      </c>
      <c r="Z6" s="1" t="s">
        <v>27</v>
      </c>
      <c r="AA6" s="2">
        <f t="shared" si="11"/>
        <v>3</v>
      </c>
      <c r="AB6" s="2">
        <f t="shared" si="12"/>
        <v>1</v>
      </c>
      <c r="AC6" s="2">
        <v>5</v>
      </c>
      <c r="AD6" s="2">
        <v>4</v>
      </c>
      <c r="AE6" s="1" t="s">
        <v>26</v>
      </c>
      <c r="AF6" s="2">
        <f t="shared" si="13"/>
        <v>0</v>
      </c>
      <c r="AG6" s="2">
        <f t="shared" si="14"/>
        <v>-1</v>
      </c>
      <c r="AH6" s="2">
        <v>4</v>
      </c>
      <c r="AI6" s="2">
        <v>5</v>
      </c>
      <c r="AJ6" s="1" t="s">
        <v>57</v>
      </c>
      <c r="AK6" s="2">
        <f t="shared" si="15"/>
        <v>3</v>
      </c>
      <c r="AL6" s="2">
        <f t="shared" si="16"/>
        <v>3</v>
      </c>
      <c r="AM6" s="2">
        <v>5</v>
      </c>
      <c r="AN6" s="2">
        <v>2</v>
      </c>
      <c r="AO6" s="1" t="s">
        <v>63</v>
      </c>
      <c r="AP6" s="2">
        <f t="shared" si="17"/>
        <v>0</v>
      </c>
      <c r="AQ6" s="2">
        <f t="shared" si="18"/>
        <v>-1</v>
      </c>
      <c r="AR6" s="2">
        <v>4</v>
      </c>
      <c r="AS6" s="2">
        <v>5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3" ht="12.75">
      <c r="A7" s="3">
        <v>5</v>
      </c>
      <c r="B7" s="5" t="s">
        <v>38</v>
      </c>
      <c r="C7">
        <f t="shared" si="2"/>
        <v>1</v>
      </c>
      <c r="D7">
        <f t="shared" si="0"/>
        <v>18</v>
      </c>
      <c r="E7">
        <f t="shared" si="1"/>
        <v>10</v>
      </c>
      <c r="F7" s="1" t="s">
        <v>27</v>
      </c>
      <c r="G7" s="2">
        <f t="shared" si="3"/>
        <v>3</v>
      </c>
      <c r="H7" s="2">
        <f t="shared" si="4"/>
        <v>3</v>
      </c>
      <c r="I7" s="2">
        <v>5</v>
      </c>
      <c r="J7" s="2">
        <v>2</v>
      </c>
      <c r="K7" s="1" t="s">
        <v>41</v>
      </c>
      <c r="L7" s="2">
        <f t="shared" si="5"/>
        <v>0</v>
      </c>
      <c r="M7" s="2">
        <f t="shared" si="6"/>
        <v>-1</v>
      </c>
      <c r="N7" s="2">
        <v>4</v>
      </c>
      <c r="O7" s="2">
        <v>5</v>
      </c>
      <c r="P7" s="1" t="s">
        <v>63</v>
      </c>
      <c r="Q7" s="2">
        <f t="shared" si="7"/>
        <v>0</v>
      </c>
      <c r="R7" s="2">
        <f t="shared" si="8"/>
        <v>-4</v>
      </c>
      <c r="S7" s="4">
        <v>1</v>
      </c>
      <c r="T7" s="4">
        <v>5</v>
      </c>
      <c r="U7" s="1" t="s">
        <v>73</v>
      </c>
      <c r="V7" s="2">
        <f t="shared" si="9"/>
        <v>3</v>
      </c>
      <c r="W7" s="2">
        <f t="shared" si="10"/>
        <v>3</v>
      </c>
      <c r="X7" s="2">
        <v>5</v>
      </c>
      <c r="Y7" s="2">
        <v>2</v>
      </c>
      <c r="Z7" s="1" t="s">
        <v>40</v>
      </c>
      <c r="AA7" s="2">
        <f t="shared" si="11"/>
        <v>3</v>
      </c>
      <c r="AB7" s="2">
        <f t="shared" si="12"/>
        <v>3</v>
      </c>
      <c r="AC7" s="2">
        <v>5</v>
      </c>
      <c r="AD7" s="2">
        <v>2</v>
      </c>
      <c r="AE7" s="1" t="s">
        <v>32</v>
      </c>
      <c r="AF7" s="2">
        <f t="shared" si="13"/>
        <v>3</v>
      </c>
      <c r="AG7" s="2">
        <f t="shared" si="14"/>
        <v>2</v>
      </c>
      <c r="AH7" s="2">
        <v>5</v>
      </c>
      <c r="AI7" s="2">
        <v>3</v>
      </c>
      <c r="AJ7" s="1" t="s">
        <v>48</v>
      </c>
      <c r="AK7" s="2">
        <f t="shared" si="15"/>
        <v>3</v>
      </c>
      <c r="AL7" s="2">
        <f t="shared" si="16"/>
        <v>3</v>
      </c>
      <c r="AM7" s="2">
        <v>5</v>
      </c>
      <c r="AN7" s="2">
        <v>2</v>
      </c>
      <c r="AO7" s="1" t="s">
        <v>57</v>
      </c>
      <c r="AP7" s="2">
        <f t="shared" si="17"/>
        <v>3</v>
      </c>
      <c r="AQ7" s="2">
        <f t="shared" si="18"/>
        <v>1</v>
      </c>
      <c r="AR7" s="2">
        <v>5</v>
      </c>
      <c r="AS7" s="2">
        <v>4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3" ht="12.75">
      <c r="A8" s="3">
        <v>6</v>
      </c>
      <c r="B8" s="5" t="s">
        <v>71</v>
      </c>
      <c r="C8">
        <f t="shared" si="2"/>
        <v>1</v>
      </c>
      <c r="D8">
        <f t="shared" si="0"/>
        <v>18</v>
      </c>
      <c r="E8">
        <f t="shared" si="1"/>
        <v>9</v>
      </c>
      <c r="F8" s="1" t="s">
        <v>59</v>
      </c>
      <c r="G8" s="2">
        <f t="shared" si="3"/>
        <v>0</v>
      </c>
      <c r="H8" s="2">
        <f t="shared" si="4"/>
        <v>-2</v>
      </c>
      <c r="I8" s="4">
        <v>3</v>
      </c>
      <c r="J8" s="4">
        <v>5</v>
      </c>
      <c r="K8" s="1" t="s">
        <v>22</v>
      </c>
      <c r="L8" s="2">
        <f t="shared" si="5"/>
        <v>3</v>
      </c>
      <c r="M8" s="2">
        <f t="shared" si="6"/>
        <v>1</v>
      </c>
      <c r="N8" s="2">
        <v>5</v>
      </c>
      <c r="O8" s="2">
        <v>4</v>
      </c>
      <c r="P8" s="1" t="s">
        <v>39</v>
      </c>
      <c r="Q8" s="2">
        <f t="shared" si="7"/>
        <v>3</v>
      </c>
      <c r="R8" s="2">
        <f t="shared" si="8"/>
        <v>3</v>
      </c>
      <c r="S8" s="4">
        <v>5</v>
      </c>
      <c r="T8" s="4">
        <v>2</v>
      </c>
      <c r="U8" s="1" t="s">
        <v>56</v>
      </c>
      <c r="V8" s="2">
        <f t="shared" si="9"/>
        <v>3</v>
      </c>
      <c r="W8" s="2">
        <f t="shared" si="10"/>
        <v>2</v>
      </c>
      <c r="X8" s="2">
        <v>5</v>
      </c>
      <c r="Y8" s="2">
        <v>3</v>
      </c>
      <c r="Z8" s="1" t="s">
        <v>72</v>
      </c>
      <c r="AA8" s="2">
        <f t="shared" si="11"/>
        <v>3</v>
      </c>
      <c r="AB8" s="2">
        <f t="shared" si="12"/>
        <v>2</v>
      </c>
      <c r="AC8" s="2">
        <v>5</v>
      </c>
      <c r="AD8" s="2">
        <v>3</v>
      </c>
      <c r="AE8" s="1" t="s">
        <v>42</v>
      </c>
      <c r="AF8" s="2">
        <f t="shared" si="13"/>
        <v>0</v>
      </c>
      <c r="AG8" s="2">
        <f t="shared" si="14"/>
        <v>-1</v>
      </c>
      <c r="AH8" s="2">
        <v>4</v>
      </c>
      <c r="AI8" s="2">
        <v>5</v>
      </c>
      <c r="AJ8" s="1" t="s">
        <v>25</v>
      </c>
      <c r="AK8" s="2">
        <f t="shared" si="15"/>
        <v>3</v>
      </c>
      <c r="AL8" s="2">
        <f t="shared" si="16"/>
        <v>2</v>
      </c>
      <c r="AM8" s="2">
        <v>5</v>
      </c>
      <c r="AN8" s="2">
        <v>3</v>
      </c>
      <c r="AO8" s="1" t="s">
        <v>53</v>
      </c>
      <c r="AP8" s="2">
        <f t="shared" si="17"/>
        <v>3</v>
      </c>
      <c r="AQ8" s="2">
        <f t="shared" si="18"/>
        <v>2</v>
      </c>
      <c r="AR8" s="2">
        <v>5</v>
      </c>
      <c r="AS8" s="2">
        <v>3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3" ht="12.75">
      <c r="A9" s="3">
        <v>7</v>
      </c>
      <c r="B9" s="5" t="s">
        <v>27</v>
      </c>
      <c r="C9">
        <f t="shared" si="2"/>
        <v>1</v>
      </c>
      <c r="D9">
        <f t="shared" si="0"/>
        <v>18</v>
      </c>
      <c r="E9">
        <f t="shared" si="1"/>
        <v>9</v>
      </c>
      <c r="F9" s="1" t="s">
        <v>38</v>
      </c>
      <c r="G9" s="2">
        <f t="shared" si="3"/>
        <v>0</v>
      </c>
      <c r="H9" s="2">
        <f t="shared" si="4"/>
        <v>-3</v>
      </c>
      <c r="I9" s="4">
        <v>2</v>
      </c>
      <c r="J9" s="4">
        <v>5</v>
      </c>
      <c r="K9" s="1" t="s">
        <v>70</v>
      </c>
      <c r="L9" s="2">
        <f t="shared" si="5"/>
        <v>3</v>
      </c>
      <c r="M9" s="2">
        <f t="shared" si="6"/>
        <v>2</v>
      </c>
      <c r="N9" s="2">
        <v>5</v>
      </c>
      <c r="O9" s="2">
        <v>3</v>
      </c>
      <c r="P9" s="1" t="s">
        <v>20</v>
      </c>
      <c r="Q9" s="2">
        <f t="shared" si="7"/>
        <v>3</v>
      </c>
      <c r="R9" s="2">
        <f t="shared" si="8"/>
        <v>1</v>
      </c>
      <c r="S9" s="4">
        <v>5</v>
      </c>
      <c r="T9" s="4">
        <v>4</v>
      </c>
      <c r="U9" s="1" t="s">
        <v>41</v>
      </c>
      <c r="V9" s="2">
        <f t="shared" si="9"/>
        <v>3</v>
      </c>
      <c r="W9" s="2">
        <f t="shared" si="10"/>
        <v>2</v>
      </c>
      <c r="X9" s="4">
        <v>5</v>
      </c>
      <c r="Y9" s="4">
        <v>3</v>
      </c>
      <c r="Z9" s="1" t="s">
        <v>68</v>
      </c>
      <c r="AA9" s="2">
        <f t="shared" si="11"/>
        <v>0</v>
      </c>
      <c r="AB9" s="2">
        <f t="shared" si="12"/>
        <v>-1</v>
      </c>
      <c r="AC9" s="2">
        <v>4</v>
      </c>
      <c r="AD9" s="2">
        <v>5</v>
      </c>
      <c r="AE9" s="1" t="s">
        <v>56</v>
      </c>
      <c r="AF9" s="2">
        <f t="shared" si="13"/>
        <v>3</v>
      </c>
      <c r="AG9" s="2">
        <f t="shared" si="14"/>
        <v>2</v>
      </c>
      <c r="AH9" s="2">
        <v>5</v>
      </c>
      <c r="AI9" s="2">
        <v>3</v>
      </c>
      <c r="AJ9" s="1" t="s">
        <v>77</v>
      </c>
      <c r="AK9" s="2">
        <f t="shared" si="15"/>
        <v>3</v>
      </c>
      <c r="AL9" s="2">
        <f t="shared" si="16"/>
        <v>1</v>
      </c>
      <c r="AM9" s="2">
        <v>5</v>
      </c>
      <c r="AN9" s="2">
        <v>4</v>
      </c>
      <c r="AO9" s="1" t="s">
        <v>42</v>
      </c>
      <c r="AP9" s="2">
        <f t="shared" si="17"/>
        <v>3</v>
      </c>
      <c r="AQ9" s="2">
        <f t="shared" si="18"/>
        <v>5</v>
      </c>
      <c r="AR9" s="2">
        <v>5</v>
      </c>
      <c r="AS9" s="2"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3" ht="12.75">
      <c r="A10" s="3">
        <v>8</v>
      </c>
      <c r="B10" s="5" t="s">
        <v>26</v>
      </c>
      <c r="C10">
        <f t="shared" si="2"/>
        <v>1</v>
      </c>
      <c r="D10">
        <f t="shared" si="0"/>
        <v>18</v>
      </c>
      <c r="E10">
        <f t="shared" si="1"/>
        <v>6</v>
      </c>
      <c r="F10" s="1" t="s">
        <v>65</v>
      </c>
      <c r="G10" s="2">
        <f t="shared" si="3"/>
        <v>3</v>
      </c>
      <c r="H10" s="2">
        <f t="shared" si="4"/>
        <v>2</v>
      </c>
      <c r="I10" s="2">
        <v>5</v>
      </c>
      <c r="J10" s="2">
        <v>3</v>
      </c>
      <c r="K10" s="1" t="s">
        <v>69</v>
      </c>
      <c r="L10" s="2">
        <f t="shared" si="5"/>
        <v>3</v>
      </c>
      <c r="M10" s="2">
        <f t="shared" si="6"/>
        <v>2</v>
      </c>
      <c r="N10" s="2">
        <v>5</v>
      </c>
      <c r="O10" s="2">
        <v>3</v>
      </c>
      <c r="P10" s="1" t="s">
        <v>41</v>
      </c>
      <c r="Q10" s="2">
        <f t="shared" si="7"/>
        <v>3</v>
      </c>
      <c r="R10" s="2">
        <f t="shared" si="8"/>
        <v>4</v>
      </c>
      <c r="S10" s="4">
        <v>5</v>
      </c>
      <c r="T10" s="4">
        <v>1</v>
      </c>
      <c r="U10" s="1" t="s">
        <v>67</v>
      </c>
      <c r="V10" s="2">
        <f t="shared" si="9"/>
        <v>3</v>
      </c>
      <c r="W10" s="2">
        <f t="shared" si="10"/>
        <v>1</v>
      </c>
      <c r="X10" s="2">
        <v>5</v>
      </c>
      <c r="Y10" s="2">
        <v>4</v>
      </c>
      <c r="Z10" s="1" t="s">
        <v>57</v>
      </c>
      <c r="AA10" s="2">
        <f t="shared" si="11"/>
        <v>3</v>
      </c>
      <c r="AB10" s="2">
        <f t="shared" si="12"/>
        <v>1</v>
      </c>
      <c r="AC10" s="2">
        <v>5</v>
      </c>
      <c r="AD10" s="2">
        <v>4</v>
      </c>
      <c r="AE10" s="1" t="s">
        <v>68</v>
      </c>
      <c r="AF10" s="2">
        <f t="shared" si="13"/>
        <v>3</v>
      </c>
      <c r="AG10" s="2">
        <f t="shared" si="14"/>
        <v>1</v>
      </c>
      <c r="AH10" s="2">
        <v>5</v>
      </c>
      <c r="AI10" s="2">
        <v>4</v>
      </c>
      <c r="AJ10" s="1" t="s">
        <v>63</v>
      </c>
      <c r="AK10" s="2">
        <f t="shared" si="15"/>
        <v>0</v>
      </c>
      <c r="AL10" s="2">
        <f t="shared" si="16"/>
        <v>-3</v>
      </c>
      <c r="AM10" s="2">
        <v>2</v>
      </c>
      <c r="AN10" s="2">
        <v>5</v>
      </c>
      <c r="AO10" s="1" t="s">
        <v>33</v>
      </c>
      <c r="AP10" s="2">
        <f t="shared" si="17"/>
        <v>0</v>
      </c>
      <c r="AQ10" s="2">
        <f t="shared" si="18"/>
        <v>-2</v>
      </c>
      <c r="AR10" s="2">
        <v>3</v>
      </c>
      <c r="AS10" s="2">
        <v>5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3" ht="12.75">
      <c r="A11" s="3">
        <v>9</v>
      </c>
      <c r="B11" s="5" t="s">
        <v>34</v>
      </c>
      <c r="C11">
        <f t="shared" si="2"/>
        <v>1</v>
      </c>
      <c r="D11">
        <f t="shared" si="0"/>
        <v>18</v>
      </c>
      <c r="E11">
        <f t="shared" si="1"/>
        <v>5</v>
      </c>
      <c r="F11" s="1" t="s">
        <v>70</v>
      </c>
      <c r="G11" s="2">
        <f t="shared" si="3"/>
        <v>3</v>
      </c>
      <c r="H11" s="2">
        <f t="shared" si="4"/>
        <v>3</v>
      </c>
      <c r="I11" s="2">
        <v>5</v>
      </c>
      <c r="J11" s="2">
        <v>2</v>
      </c>
      <c r="K11" s="1" t="s">
        <v>63</v>
      </c>
      <c r="L11" s="2">
        <f t="shared" si="5"/>
        <v>3</v>
      </c>
      <c r="M11" s="2">
        <f t="shared" si="6"/>
        <v>1</v>
      </c>
      <c r="N11" s="2">
        <v>5</v>
      </c>
      <c r="O11" s="2">
        <v>4</v>
      </c>
      <c r="P11" s="1" t="s">
        <v>32</v>
      </c>
      <c r="Q11" s="2">
        <f t="shared" si="7"/>
        <v>3</v>
      </c>
      <c r="R11" s="2">
        <f t="shared" si="8"/>
        <v>1</v>
      </c>
      <c r="S11" s="4">
        <v>5</v>
      </c>
      <c r="T11" s="4">
        <v>4</v>
      </c>
      <c r="U11" s="1" t="s">
        <v>33</v>
      </c>
      <c r="V11" s="2">
        <f t="shared" si="9"/>
        <v>3</v>
      </c>
      <c r="W11" s="2">
        <f t="shared" si="10"/>
        <v>2</v>
      </c>
      <c r="X11" s="2">
        <v>5</v>
      </c>
      <c r="Y11" s="2">
        <v>3</v>
      </c>
      <c r="Z11" s="1" t="s">
        <v>74</v>
      </c>
      <c r="AA11" s="2">
        <f t="shared" si="11"/>
        <v>3</v>
      </c>
      <c r="AB11" s="2">
        <f t="shared" si="12"/>
        <v>1</v>
      </c>
      <c r="AC11" s="2">
        <v>5</v>
      </c>
      <c r="AD11" s="2">
        <v>4</v>
      </c>
      <c r="AE11" s="1" t="s">
        <v>57</v>
      </c>
      <c r="AF11" s="2">
        <f t="shared" si="13"/>
        <v>0</v>
      </c>
      <c r="AG11" s="2">
        <f t="shared" si="14"/>
        <v>-2</v>
      </c>
      <c r="AH11" s="2">
        <v>3</v>
      </c>
      <c r="AI11" s="2">
        <v>5</v>
      </c>
      <c r="AJ11" s="1" t="s">
        <v>42</v>
      </c>
      <c r="AK11" s="2">
        <f t="shared" si="15"/>
        <v>3</v>
      </c>
      <c r="AL11" s="2">
        <f t="shared" si="16"/>
        <v>1</v>
      </c>
      <c r="AM11" s="2">
        <v>5</v>
      </c>
      <c r="AN11" s="2">
        <v>4</v>
      </c>
      <c r="AO11" s="1" t="s">
        <v>67</v>
      </c>
      <c r="AP11" s="2">
        <f t="shared" si="17"/>
        <v>0</v>
      </c>
      <c r="AQ11" s="2">
        <f t="shared" si="18"/>
        <v>-2</v>
      </c>
      <c r="AR11" s="2">
        <v>3</v>
      </c>
      <c r="AS11" s="2">
        <v>5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3" ht="13.5" thickBot="1">
      <c r="A12" s="3">
        <v>10</v>
      </c>
      <c r="B12" s="5" t="s">
        <v>65</v>
      </c>
      <c r="C12">
        <f t="shared" si="2"/>
        <v>1</v>
      </c>
      <c r="D12">
        <f t="shared" si="0"/>
        <v>16.5</v>
      </c>
      <c r="E12">
        <f t="shared" si="1"/>
        <v>9</v>
      </c>
      <c r="F12" s="1" t="s">
        <v>26</v>
      </c>
      <c r="G12" s="2">
        <f t="shared" si="3"/>
        <v>0</v>
      </c>
      <c r="H12" s="2">
        <f t="shared" si="4"/>
        <v>-2</v>
      </c>
      <c r="I12" s="2">
        <v>3</v>
      </c>
      <c r="J12" s="2">
        <v>5</v>
      </c>
      <c r="K12" s="1" t="s">
        <v>66</v>
      </c>
      <c r="L12" s="2">
        <f t="shared" si="5"/>
        <v>1.5</v>
      </c>
      <c r="M12" s="2">
        <f t="shared" si="6"/>
        <v>0</v>
      </c>
      <c r="N12" s="4">
        <v>3</v>
      </c>
      <c r="O12" s="4">
        <v>3</v>
      </c>
      <c r="P12" s="1" t="s">
        <v>58</v>
      </c>
      <c r="Q12" s="2">
        <f t="shared" si="7"/>
        <v>3</v>
      </c>
      <c r="R12" s="2">
        <f t="shared" si="8"/>
        <v>4</v>
      </c>
      <c r="S12" s="4">
        <v>5</v>
      </c>
      <c r="T12" s="4">
        <v>1</v>
      </c>
      <c r="U12" s="1" t="s">
        <v>75</v>
      </c>
      <c r="V12" s="2">
        <f t="shared" si="9"/>
        <v>3</v>
      </c>
      <c r="W12" s="2">
        <f t="shared" si="10"/>
        <v>3</v>
      </c>
      <c r="X12" s="2">
        <v>5</v>
      </c>
      <c r="Y12" s="2">
        <v>2</v>
      </c>
      <c r="Z12" s="1" t="s">
        <v>77</v>
      </c>
      <c r="AA12" s="2">
        <f t="shared" si="11"/>
        <v>3</v>
      </c>
      <c r="AB12" s="2">
        <f t="shared" si="12"/>
        <v>2</v>
      </c>
      <c r="AC12" s="2">
        <v>5</v>
      </c>
      <c r="AD12" s="2">
        <v>3</v>
      </c>
      <c r="AE12" s="1" t="s">
        <v>48</v>
      </c>
      <c r="AF12" s="2">
        <f t="shared" si="13"/>
        <v>0</v>
      </c>
      <c r="AG12" s="2">
        <f t="shared" si="14"/>
        <v>-1</v>
      </c>
      <c r="AH12" s="2">
        <v>4</v>
      </c>
      <c r="AI12" s="2">
        <v>5</v>
      </c>
      <c r="AJ12" s="1" t="s">
        <v>74</v>
      </c>
      <c r="AK12" s="2">
        <f t="shared" si="15"/>
        <v>3</v>
      </c>
      <c r="AL12" s="2">
        <f t="shared" si="16"/>
        <v>1</v>
      </c>
      <c r="AM12" s="2">
        <v>5</v>
      </c>
      <c r="AN12" s="2">
        <v>4</v>
      </c>
      <c r="AO12" s="1" t="s">
        <v>52</v>
      </c>
      <c r="AP12" s="2">
        <f t="shared" si="17"/>
        <v>3</v>
      </c>
      <c r="AQ12" s="2">
        <f t="shared" si="18"/>
        <v>2</v>
      </c>
      <c r="AR12" s="2">
        <v>5</v>
      </c>
      <c r="AS12" s="2">
        <v>3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3" ht="12.75">
      <c r="A13" s="6" t="s">
        <v>19</v>
      </c>
      <c r="B13" s="5" t="s">
        <v>57</v>
      </c>
      <c r="C13">
        <f>IF(B13="","",1)</f>
        <v>1</v>
      </c>
      <c r="D13">
        <f t="shared" si="0"/>
        <v>15</v>
      </c>
      <c r="E13">
        <f t="shared" si="1"/>
        <v>10</v>
      </c>
      <c r="F13" s="1" t="s">
        <v>24</v>
      </c>
      <c r="G13" s="2">
        <f>+IF(AND(I13="",J13=""),0,IF(F13="bye",ABS(I13),(IF(H13=0,1.5,(IF(H13&gt;0,IF(I13&gt;=$E$1,3,2),IF(J13&lt;$E$1,1,0)))))))</f>
        <v>3</v>
      </c>
      <c r="H13" s="2">
        <f>+I13-J13</f>
        <v>4</v>
      </c>
      <c r="I13" s="2">
        <v>5</v>
      </c>
      <c r="J13" s="2">
        <v>1</v>
      </c>
      <c r="K13" s="1" t="s">
        <v>73</v>
      </c>
      <c r="L13" s="2">
        <f>+IF(AND(N13="",O13=""),0,IF(K13="bye",ABS(N13),(IF(M13=0,1.5,(IF(M13&gt;0,IF(N13&gt;=$E$1,3,2),IF(O13&lt;$E$1,1,0)))))))</f>
        <v>3</v>
      </c>
      <c r="M13" s="2">
        <f>+N13-O13</f>
        <v>2</v>
      </c>
      <c r="N13" s="2">
        <v>5</v>
      </c>
      <c r="O13" s="2">
        <v>3</v>
      </c>
      <c r="P13" s="1" t="s">
        <v>47</v>
      </c>
      <c r="Q13" s="2">
        <f>+IF(AND(S13="",T13=""),0,IF(P13="bye",ABS(S13),(IF(R13=0,1.5,(IF(R13&gt;0,IF(S13&gt;=$E$1,3,2),IF(T13&lt;$E$1,1,0)))))))</f>
        <v>3</v>
      </c>
      <c r="R13" s="2">
        <f>+S13-T13</f>
        <v>4</v>
      </c>
      <c r="S13" s="4">
        <v>5</v>
      </c>
      <c r="T13" s="4">
        <v>1</v>
      </c>
      <c r="U13" s="1" t="s">
        <v>59</v>
      </c>
      <c r="V13" s="2">
        <f>+IF(AND(X13="",Y13=""),0,IF(U13="bye",ABS(X13),(IF(W13=0,1.5,(IF(W13&gt;0,IF(X13&gt;=$E$1,3,2),IF(Y13&lt;$E$1,1,0)))))))</f>
        <v>3</v>
      </c>
      <c r="W13" s="2">
        <f>+X13-Y13</f>
        <v>3</v>
      </c>
      <c r="X13" s="2">
        <v>5</v>
      </c>
      <c r="Y13" s="2">
        <v>2</v>
      </c>
      <c r="Z13" s="1" t="s">
        <v>26</v>
      </c>
      <c r="AA13" s="2">
        <f>+IF(AND(AC13="",AD13=""),0,IF(Z13="bye",ABS(AC13),(IF(AB13=0,1.5,(IF(AB13&gt;0,IF(AC13&gt;=$E$1,3,2),IF(AD13&lt;$E$1,1,0)))))))</f>
        <v>0</v>
      </c>
      <c r="AB13" s="2">
        <f>+AC13-AD13</f>
        <v>-1</v>
      </c>
      <c r="AC13" s="2">
        <v>4</v>
      </c>
      <c r="AD13" s="2">
        <v>5</v>
      </c>
      <c r="AE13" s="1" t="s">
        <v>34</v>
      </c>
      <c r="AF13" s="2">
        <f>+IF(AND(AH13="",AI13=""),0,IF(AE13="bye",ABS(AH13),(IF(AG13=0,1.5,(IF(AG13&gt;0,IF(AH13&gt;=$E$1,3,2),IF(AI13&lt;$E$1,1,0)))))))</f>
        <v>3</v>
      </c>
      <c r="AG13" s="2">
        <f>+AH13-AI13</f>
        <v>2</v>
      </c>
      <c r="AH13" s="2">
        <v>5</v>
      </c>
      <c r="AI13" s="2">
        <v>3</v>
      </c>
      <c r="AJ13" s="1" t="s">
        <v>68</v>
      </c>
      <c r="AK13" s="2">
        <f>+IF(AND(AM13="",AN13=""),0,IF(AJ13="bye",ABS(AM13),(IF(AL13=0,1.5,(IF(AL13&gt;0,IF(AM13&gt;=$E$1,3,2),IF(AN13&lt;$E$1,1,0)))))))</f>
        <v>0</v>
      </c>
      <c r="AL13" s="2">
        <f>+AM13-AN13</f>
        <v>-3</v>
      </c>
      <c r="AM13" s="2">
        <v>2</v>
      </c>
      <c r="AN13" s="2">
        <v>5</v>
      </c>
      <c r="AO13" s="1" t="s">
        <v>38</v>
      </c>
      <c r="AP13" s="2">
        <f>+IF(AND(AR13="",AS13=""),0,IF(AO13="bye",ABS(AR13),(IF(AQ13=0,1.5,(IF(AQ13&gt;0,IF(AR13&gt;=$E$1,3,2),IF(AS13&lt;$E$1,1,0)))))))</f>
        <v>0</v>
      </c>
      <c r="AQ13" s="2">
        <f>+AR13-AS13</f>
        <v>-1</v>
      </c>
      <c r="AR13" s="2">
        <v>4</v>
      </c>
      <c r="AS13" s="2">
        <v>5</v>
      </c>
      <c r="AU13" s="2">
        <f>+IF(AND(AW13="",AX13=""),0,IF(AT13="bye",ABS(AW13),(IF(AV13=0,1.5,(IF(AV13&gt;0,IF(AW13&gt;=$E$1,3,2),IF(AX13&lt;$E$1,1,0)))))))</f>
        <v>0</v>
      </c>
      <c r="AV13" s="2">
        <f>+AW13-AX13</f>
        <v>0</v>
      </c>
      <c r="AZ13" s="2">
        <f>+IF(AND(BB13="",BC13=""),0,IF(AY13="bye",ABS(BB13),(IF(BA13=0,1.5,(IF(BA13&gt;0,IF(BB13&gt;=$E$1,3,2),IF(BC13&lt;$E$1,1,0)))))))</f>
        <v>0</v>
      </c>
      <c r="BA13" s="2">
        <f>+BB13-BC13</f>
        <v>0</v>
      </c>
    </row>
    <row r="14" spans="1:53" ht="13.5" thickBot="1">
      <c r="A14" s="8">
        <v>1</v>
      </c>
      <c r="B14" s="5" t="s">
        <v>64</v>
      </c>
      <c r="C14">
        <f>IF(B14="","",1)</f>
        <v>1</v>
      </c>
      <c r="D14">
        <f t="shared" si="0"/>
        <v>15</v>
      </c>
      <c r="E14">
        <f t="shared" si="1"/>
        <v>5</v>
      </c>
      <c r="F14" s="1" t="s">
        <v>43</v>
      </c>
      <c r="G14" s="2">
        <f>+IF(AND(I14="",J14=""),0,IF(F14="bye",ABS(I14),(IF(H14=0,1.5,(IF(H14&gt;0,IF(I14&gt;=$E$1,3,2),IF(J14&lt;$E$1,1,0)))))))</f>
        <v>3</v>
      </c>
      <c r="H14" s="2">
        <f>+I14-J14</f>
        <v>5</v>
      </c>
      <c r="I14" s="2">
        <v>5</v>
      </c>
      <c r="J14" s="2">
        <v>0</v>
      </c>
      <c r="K14" s="1" t="s">
        <v>48</v>
      </c>
      <c r="L14" s="2">
        <f>+IF(AND(N14="",O14=""),0,IF(K14="bye",ABS(N14),(IF(M14=0,1.5,(IF(M14&gt;0,IF(N14&gt;=$E$1,3,2),IF(O14&lt;$E$1,1,0)))))))</f>
        <v>0</v>
      </c>
      <c r="M14" s="2">
        <f>+N14-O14</f>
        <v>-2</v>
      </c>
      <c r="N14" s="2">
        <v>3</v>
      </c>
      <c r="O14" s="2">
        <v>5</v>
      </c>
      <c r="P14" s="1" t="s">
        <v>31</v>
      </c>
      <c r="Q14" s="2">
        <f>+IF(AND(S14="",T14=""),0,IF(P14="bye",ABS(S14),(IF(R14=0,1.5,(IF(R14&gt;0,IF(S14&gt;=$E$1,3,2),IF(T14&lt;$E$1,1,0)))))))</f>
        <v>3</v>
      </c>
      <c r="R14" s="2">
        <f>+S14-T14</f>
        <v>2</v>
      </c>
      <c r="S14" s="4">
        <v>5</v>
      </c>
      <c r="T14" s="4">
        <v>3</v>
      </c>
      <c r="U14" s="1" t="s">
        <v>63</v>
      </c>
      <c r="V14" s="2">
        <f>+IF(AND(X14="",Y14=""),0,IF(U14="bye",ABS(X14),(IF(W14=0,1.5,(IF(W14&gt;0,IF(X14&gt;=$E$1,3,2),IF(Y14&lt;$E$1,1,0)))))))</f>
        <v>0</v>
      </c>
      <c r="W14" s="2">
        <f>+X14-Y14</f>
        <v>-4</v>
      </c>
      <c r="X14" s="2">
        <v>1</v>
      </c>
      <c r="Y14" s="2">
        <v>5</v>
      </c>
      <c r="Z14" s="1" t="s">
        <v>70</v>
      </c>
      <c r="AA14" s="2">
        <f>+IF(AND(AC14="",AD14=""),0,IF(Z14="bye",ABS(AC14),(IF(AB14=0,1.5,(IF(AB14&gt;0,IF(AC14&gt;=$E$1,3,2),IF(AD14&lt;$E$1,1,0)))))))</f>
        <v>3</v>
      </c>
      <c r="AB14" s="2">
        <f>+AC14-AD14</f>
        <v>1</v>
      </c>
      <c r="AC14" s="2">
        <v>5</v>
      </c>
      <c r="AD14" s="2">
        <v>4</v>
      </c>
      <c r="AE14" s="1" t="s">
        <v>35</v>
      </c>
      <c r="AF14" s="2">
        <f>+IF(AND(AH14="",AI14=""),0,IF(AE14="bye",ABS(AH14),(IF(AG14=0,1.5,(IF(AG14&gt;0,IF(AH14&gt;=$E$1,3,2),IF(AI14&lt;$E$1,1,0)))))))</f>
        <v>3</v>
      </c>
      <c r="AG14" s="2">
        <f>+AH14-AI14</f>
        <v>5</v>
      </c>
      <c r="AH14" s="2">
        <v>5</v>
      </c>
      <c r="AI14" s="2">
        <v>0</v>
      </c>
      <c r="AJ14" s="1" t="s">
        <v>67</v>
      </c>
      <c r="AK14" s="2">
        <f>+IF(AND(AM14="",AN14=""),0,IF(AJ14="bye",ABS(AM14),(IF(AL14=0,1.5,(IF(AL14&gt;0,IF(AM14&gt;=$E$1,3,2),IF(AN14&lt;$E$1,1,0)))))))</f>
        <v>0</v>
      </c>
      <c r="AL14" s="2">
        <f>+AM14-AN14</f>
        <v>-3</v>
      </c>
      <c r="AM14" s="2">
        <v>2</v>
      </c>
      <c r="AN14" s="2">
        <v>5</v>
      </c>
      <c r="AO14" s="1" t="s">
        <v>66</v>
      </c>
      <c r="AP14" s="2">
        <f>+IF(AND(AR14="",AS14=""),0,IF(AO14="bye",ABS(AR14),(IF(AQ14=0,1.5,(IF(AQ14&gt;0,IF(AR14&gt;=$E$1,3,2),IF(AS14&lt;$E$1,1,0)))))))</f>
        <v>3</v>
      </c>
      <c r="AQ14" s="2">
        <f>+AR14-AS14</f>
        <v>1</v>
      </c>
      <c r="AR14" s="2">
        <v>5</v>
      </c>
      <c r="AS14" s="2">
        <v>4</v>
      </c>
      <c r="AU14" s="2">
        <f>+IF(AND(AW14="",AX14=""),0,IF(AT14="bye",ABS(AW14),(IF(AV14=0,1.5,(IF(AV14&gt;0,IF(AW14&gt;=$E$1,3,2),IF(AX14&lt;$E$1,1,0)))))))</f>
        <v>0</v>
      </c>
      <c r="AV14" s="2">
        <f>+AW14-AX14</f>
        <v>0</v>
      </c>
      <c r="AZ14" s="2">
        <f>+IF(AND(BB14="",BC14=""),0,IF(AY14="bye",ABS(BB14),(IF(BA14=0,1.5,(IF(BA14&gt;0,IF(BB14&gt;=$E$1,3,2),IF(BC14&lt;$E$1,1,0)))))))</f>
        <v>0</v>
      </c>
      <c r="BA14" s="2">
        <f>+BB14-BC14</f>
        <v>0</v>
      </c>
    </row>
    <row r="15" spans="1:53" ht="12.75">
      <c r="A15">
        <f>IF(F3="",0,1)</f>
        <v>1</v>
      </c>
      <c r="B15" s="5" t="s">
        <v>48</v>
      </c>
      <c r="C15">
        <f>IF(B15="","",1)</f>
        <v>1</v>
      </c>
      <c r="D15">
        <f t="shared" si="0"/>
        <v>15</v>
      </c>
      <c r="E15">
        <f t="shared" si="1"/>
        <v>5</v>
      </c>
      <c r="F15" s="1" t="s">
        <v>28</v>
      </c>
      <c r="G15" s="2">
        <f>+IF(AND(I15="",J15=""),0,IF(F15="bye",ABS(I15),(IF(H15=0,1.5,(IF(H15&gt;0,IF(I15&gt;=$E$1,3,2),IF(J15&lt;$E$1,1,0)))))))</f>
        <v>3</v>
      </c>
      <c r="H15" s="2">
        <f>+I15-J15</f>
        <v>5</v>
      </c>
      <c r="I15" s="2">
        <v>5</v>
      </c>
      <c r="J15" s="2">
        <v>0</v>
      </c>
      <c r="K15" s="1" t="s">
        <v>64</v>
      </c>
      <c r="L15" s="2">
        <f>+IF(AND(N15="",O15=""),0,IF(K15="bye",ABS(N15),(IF(M15=0,1.5,(IF(M15&gt;0,IF(N15&gt;=$E$1,3,2),IF(O15&lt;$E$1,1,0)))))))</f>
        <v>3</v>
      </c>
      <c r="M15" s="2">
        <f>+N15-O15</f>
        <v>2</v>
      </c>
      <c r="N15" s="2">
        <v>5</v>
      </c>
      <c r="O15" s="2">
        <v>3</v>
      </c>
      <c r="P15" s="1" t="s">
        <v>67</v>
      </c>
      <c r="Q15" s="2">
        <f>+IF(AND(S15="",T15=""),0,IF(P15="bye",ABS(S15),(IF(R15=0,1.5,(IF(R15&gt;0,IF(S15&gt;=$E$1,3,2),IF(T15&lt;$E$1,1,0)))))))</f>
        <v>0</v>
      </c>
      <c r="R15" s="2">
        <f>+S15-T15</f>
        <v>-1</v>
      </c>
      <c r="S15" s="4">
        <v>4</v>
      </c>
      <c r="T15" s="4">
        <v>5</v>
      </c>
      <c r="U15" s="1" t="s">
        <v>62</v>
      </c>
      <c r="V15" s="2">
        <f>+IF(AND(X15="",Y15=""),0,IF(U15="bye",ABS(X15),(IF(W15=0,1.5,(IF(W15&gt;0,IF(X15&gt;=$E$1,3,2),IF(Y15&lt;$E$1,1,0)))))))</f>
        <v>3</v>
      </c>
      <c r="W15" s="2">
        <f>+X15-Y15</f>
        <v>3</v>
      </c>
      <c r="X15" s="2">
        <v>5</v>
      </c>
      <c r="Y15" s="2">
        <v>2</v>
      </c>
      <c r="Z15" s="1" t="s">
        <v>63</v>
      </c>
      <c r="AA15" s="2">
        <f>+IF(AND(AC15="",AD15=""),0,IF(Z15="bye",ABS(AC15),(IF(AB15=0,1.5,(IF(AB15&gt;0,IF(AC15&gt;=$E$1,3,2),IF(AD15&lt;$E$1,1,0)))))))</f>
        <v>0</v>
      </c>
      <c r="AB15" s="2">
        <f>+AC15-AD15</f>
        <v>-3</v>
      </c>
      <c r="AC15" s="2">
        <v>2</v>
      </c>
      <c r="AD15" s="2">
        <v>5</v>
      </c>
      <c r="AE15" s="1" t="s">
        <v>65</v>
      </c>
      <c r="AF15" s="2">
        <f>+IF(AND(AH15="",AI15=""),0,IF(AE15="bye",ABS(AH15),(IF(AG15=0,1.5,(IF(AG15&gt;0,IF(AH15&gt;=$E$1,3,2),IF(AI15&lt;$E$1,1,0)))))))</f>
        <v>3</v>
      </c>
      <c r="AG15" s="2">
        <f>+AH15-AI15</f>
        <v>1</v>
      </c>
      <c r="AH15" s="2">
        <v>5</v>
      </c>
      <c r="AI15" s="2">
        <v>4</v>
      </c>
      <c r="AJ15" s="1" t="s">
        <v>38</v>
      </c>
      <c r="AK15" s="2">
        <f>+IF(AND(AM15="",AN15=""),0,IF(AJ15="bye",ABS(AM15),(IF(AL15=0,1.5,(IF(AL15&gt;0,IF(AM15&gt;=$E$1,3,2),IF(AN15&lt;$E$1,1,0)))))))</f>
        <v>0</v>
      </c>
      <c r="AL15" s="2">
        <f>+AM15-AN15</f>
        <v>-3</v>
      </c>
      <c r="AM15" s="2">
        <v>2</v>
      </c>
      <c r="AN15" s="2">
        <v>5</v>
      </c>
      <c r="AO15" s="1" t="s">
        <v>21</v>
      </c>
      <c r="AP15" s="2">
        <f>+IF(AND(AR15="",AS15=""),0,IF(AO15="bye",ABS(AR15),(IF(AQ15=0,1.5,(IF(AQ15&gt;0,IF(AR15&gt;=$E$1,3,2),IF(AS15&lt;$E$1,1,0)))))))</f>
        <v>3</v>
      </c>
      <c r="AQ15" s="2">
        <f>+AR15-AS15</f>
        <v>1</v>
      </c>
      <c r="AR15" s="2">
        <v>5</v>
      </c>
      <c r="AS15" s="2">
        <v>4</v>
      </c>
      <c r="AU15" s="2">
        <f>+IF(AND(AW15="",AX15=""),0,IF(AT15="bye",ABS(AW15),(IF(AV15=0,1.5,(IF(AV15&gt;0,IF(AW15&gt;=$E$1,3,2),IF(AX15&lt;$E$1,1,0)))))))</f>
        <v>0</v>
      </c>
      <c r="AV15" s="2">
        <f>+AW15-AX15</f>
        <v>0</v>
      </c>
      <c r="AZ15" s="2">
        <f>+IF(AND(BB15="",BC15=""),0,IF(AY15="bye",ABS(BB15),(IF(BA15=0,1.5,(IF(BA15&gt;0,IF(BB15&gt;=$E$1,3,2),IF(BC15&lt;$E$1,1,0)))))))</f>
        <v>0</v>
      </c>
      <c r="BA15" s="2">
        <f>+BB15-BC15</f>
        <v>0</v>
      </c>
    </row>
    <row r="16" spans="1:53" ht="12.75">
      <c r="A16">
        <f>IF(K3="",0,1)</f>
        <v>1</v>
      </c>
      <c r="B16" s="5" t="s">
        <v>32</v>
      </c>
      <c r="C16">
        <f t="shared" si="2"/>
        <v>1</v>
      </c>
      <c r="D16">
        <f t="shared" si="0"/>
        <v>15</v>
      </c>
      <c r="E16">
        <f t="shared" si="1"/>
        <v>5</v>
      </c>
      <c r="F16" s="1" t="s">
        <v>36</v>
      </c>
      <c r="G16" s="2">
        <f t="shared" si="3"/>
        <v>3</v>
      </c>
      <c r="H16" s="2">
        <f t="shared" si="4"/>
        <v>3</v>
      </c>
      <c r="I16" s="2">
        <v>5</v>
      </c>
      <c r="J16" s="2">
        <v>2</v>
      </c>
      <c r="K16" s="1" t="s">
        <v>52</v>
      </c>
      <c r="L16" s="2">
        <f t="shared" si="5"/>
        <v>3</v>
      </c>
      <c r="M16" s="2">
        <f t="shared" si="6"/>
        <v>1</v>
      </c>
      <c r="N16" s="2">
        <v>5</v>
      </c>
      <c r="O16" s="2">
        <v>4</v>
      </c>
      <c r="P16" s="1" t="s">
        <v>34</v>
      </c>
      <c r="Q16" s="2">
        <f t="shared" si="7"/>
        <v>0</v>
      </c>
      <c r="R16" s="2">
        <f t="shared" si="8"/>
        <v>-1</v>
      </c>
      <c r="S16" s="4">
        <v>4</v>
      </c>
      <c r="T16" s="4">
        <v>5</v>
      </c>
      <c r="U16" s="1" t="s">
        <v>42</v>
      </c>
      <c r="V16" s="2">
        <f t="shared" si="9"/>
        <v>0</v>
      </c>
      <c r="W16" s="2">
        <f t="shared" si="10"/>
        <v>-1</v>
      </c>
      <c r="X16" s="2">
        <v>4</v>
      </c>
      <c r="Y16" s="2">
        <v>5</v>
      </c>
      <c r="Z16" s="1" t="s">
        <v>62</v>
      </c>
      <c r="AA16" s="2">
        <f t="shared" si="11"/>
        <v>3</v>
      </c>
      <c r="AB16" s="2">
        <f t="shared" si="12"/>
        <v>2</v>
      </c>
      <c r="AC16" s="2">
        <v>5</v>
      </c>
      <c r="AD16" s="2">
        <v>3</v>
      </c>
      <c r="AE16" s="1" t="s">
        <v>38</v>
      </c>
      <c r="AF16" s="2">
        <f t="shared" si="13"/>
        <v>0</v>
      </c>
      <c r="AG16" s="2">
        <f t="shared" si="14"/>
        <v>-2</v>
      </c>
      <c r="AH16" s="2">
        <v>3</v>
      </c>
      <c r="AI16" s="2">
        <v>5</v>
      </c>
      <c r="AJ16" s="1" t="s">
        <v>72</v>
      </c>
      <c r="AK16" s="2">
        <f t="shared" si="15"/>
        <v>3</v>
      </c>
      <c r="AL16" s="2">
        <f t="shared" si="16"/>
        <v>1</v>
      </c>
      <c r="AM16" s="2">
        <v>5</v>
      </c>
      <c r="AN16" s="2">
        <v>4</v>
      </c>
      <c r="AO16" s="1" t="s">
        <v>25</v>
      </c>
      <c r="AP16" s="2">
        <f t="shared" si="17"/>
        <v>3</v>
      </c>
      <c r="AQ16" s="2">
        <f t="shared" si="18"/>
        <v>2</v>
      </c>
      <c r="AR16" s="2">
        <v>5</v>
      </c>
      <c r="AS16" s="2">
        <v>3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ht="12.75">
      <c r="A17">
        <f>IF(P3="",0,1)</f>
        <v>1</v>
      </c>
      <c r="B17" s="5" t="s">
        <v>47</v>
      </c>
      <c r="C17">
        <f>IF(B17="","",1)</f>
        <v>1</v>
      </c>
      <c r="D17">
        <f t="shared" si="0"/>
        <v>15</v>
      </c>
      <c r="E17">
        <f t="shared" si="1"/>
        <v>5</v>
      </c>
      <c r="F17" s="1" t="s">
        <v>37</v>
      </c>
      <c r="G17" s="2">
        <f t="shared" si="3"/>
        <v>3</v>
      </c>
      <c r="H17" s="2">
        <f t="shared" si="4"/>
        <v>2</v>
      </c>
      <c r="I17" s="2">
        <v>5</v>
      </c>
      <c r="J17" s="2">
        <v>3</v>
      </c>
      <c r="K17" s="1" t="s">
        <v>25</v>
      </c>
      <c r="L17" s="2">
        <f t="shared" si="5"/>
        <v>3</v>
      </c>
      <c r="M17" s="2">
        <f t="shared" si="6"/>
        <v>4</v>
      </c>
      <c r="N17" s="2">
        <v>5</v>
      </c>
      <c r="O17" s="2">
        <v>1</v>
      </c>
      <c r="P17" s="1" t="s">
        <v>57</v>
      </c>
      <c r="Q17" s="2">
        <f t="shared" si="7"/>
        <v>0</v>
      </c>
      <c r="R17" s="2">
        <f t="shared" si="8"/>
        <v>-4</v>
      </c>
      <c r="S17" s="4">
        <v>1</v>
      </c>
      <c r="T17" s="4">
        <v>5</v>
      </c>
      <c r="U17" s="1" t="s">
        <v>72</v>
      </c>
      <c r="V17" s="2">
        <f t="shared" si="9"/>
        <v>0</v>
      </c>
      <c r="W17" s="2">
        <f t="shared" si="10"/>
        <v>-2</v>
      </c>
      <c r="X17" s="2">
        <v>3</v>
      </c>
      <c r="Y17" s="2">
        <v>5</v>
      </c>
      <c r="Z17" s="1" t="s">
        <v>55</v>
      </c>
      <c r="AA17" s="2">
        <f t="shared" si="11"/>
        <v>3</v>
      </c>
      <c r="AB17" s="2">
        <f t="shared" si="12"/>
        <v>2</v>
      </c>
      <c r="AC17" s="2">
        <v>5</v>
      </c>
      <c r="AD17" s="2">
        <v>3</v>
      </c>
      <c r="AE17" s="1" t="s">
        <v>39</v>
      </c>
      <c r="AF17" s="2">
        <f t="shared" si="13"/>
        <v>3</v>
      </c>
      <c r="AG17" s="2">
        <f t="shared" si="14"/>
        <v>1</v>
      </c>
      <c r="AH17" s="2">
        <v>5</v>
      </c>
      <c r="AI17" s="2">
        <v>4</v>
      </c>
      <c r="AJ17" s="1" t="s">
        <v>53</v>
      </c>
      <c r="AK17" s="2">
        <f t="shared" si="15"/>
        <v>0</v>
      </c>
      <c r="AL17" s="2">
        <f t="shared" si="16"/>
        <v>-1</v>
      </c>
      <c r="AM17" s="2">
        <v>4</v>
      </c>
      <c r="AN17" s="2">
        <v>5</v>
      </c>
      <c r="AO17" s="1" t="s">
        <v>77</v>
      </c>
      <c r="AP17" s="2">
        <f t="shared" si="17"/>
        <v>3</v>
      </c>
      <c r="AQ17" s="2">
        <f t="shared" si="18"/>
        <v>3</v>
      </c>
      <c r="AR17" s="2">
        <v>5</v>
      </c>
      <c r="AS17" s="2">
        <v>2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>+BB17-BC17</f>
        <v>0</v>
      </c>
    </row>
    <row r="18" spans="1:53" ht="12.75">
      <c r="A18">
        <f>IF(U3="",0,1)</f>
        <v>1</v>
      </c>
      <c r="B18" s="5" t="s">
        <v>53</v>
      </c>
      <c r="C18">
        <f>IF(B18="","",1)</f>
        <v>1</v>
      </c>
      <c r="D18">
        <f t="shared" si="0"/>
        <v>15</v>
      </c>
      <c r="E18">
        <f t="shared" si="1"/>
        <v>2</v>
      </c>
      <c r="F18" s="1" t="s">
        <v>54</v>
      </c>
      <c r="G18" s="2">
        <f>+IF(AND(I18="",J18=""),0,IF(F18="bye",ABS(I18),(IF(H18=0,1.5,(IF(H18&gt;0,IF(I18&gt;=$E$1,3,2),IF(J18&lt;$E$1,1,0)))))))</f>
        <v>3</v>
      </c>
      <c r="H18" s="2">
        <f>+I18-J18</f>
        <v>1</v>
      </c>
      <c r="I18" s="2">
        <v>5</v>
      </c>
      <c r="J18" s="2">
        <v>4</v>
      </c>
      <c r="K18" s="1" t="s">
        <v>33</v>
      </c>
      <c r="L18" s="2">
        <f>+IF(AND(N18="",O18=""),0,IF(K18="bye",ABS(N18),(IF(M18=0,1.5,(IF(M18&gt;0,IF(N18&gt;=$E$1,3,2),IF(O18&lt;$E$1,1,0)))))))</f>
        <v>0</v>
      </c>
      <c r="M18" s="2">
        <f>+N18-O18</f>
        <v>-2</v>
      </c>
      <c r="N18" s="2">
        <v>3</v>
      </c>
      <c r="O18" s="2">
        <v>5</v>
      </c>
      <c r="P18" s="1" t="s">
        <v>30</v>
      </c>
      <c r="Q18" s="2">
        <f>+IF(AND(S18="",T18=""),0,IF(P18="bye",ABS(S18),(IF(R18=0,1.5,(IF(R18&gt;0,IF(S18&gt;=$E$1,3,2),IF(T18&lt;$E$1,1,0)))))))</f>
        <v>3</v>
      </c>
      <c r="R18" s="2">
        <f>+S18-T18</f>
        <v>1</v>
      </c>
      <c r="S18" s="4">
        <v>5</v>
      </c>
      <c r="T18" s="4">
        <v>4</v>
      </c>
      <c r="U18" s="1" t="s">
        <v>68</v>
      </c>
      <c r="V18" s="2">
        <f>+IF(AND(X18="",Y18=""),0,IF(U18="bye",ABS(X18),(IF(W18=0,1.5,(IF(W18&gt;0,IF(X18&gt;=$E$1,3,2),IF(Y18&lt;$E$1,1,0)))))))</f>
        <v>0</v>
      </c>
      <c r="W18" s="2">
        <f>+X18-Y18</f>
        <v>-1</v>
      </c>
      <c r="X18" s="4">
        <v>4</v>
      </c>
      <c r="Y18" s="4">
        <v>5</v>
      </c>
      <c r="Z18" s="1" t="s">
        <v>41</v>
      </c>
      <c r="AA18" s="2">
        <f>+IF(AND(AC18="",AD18=""),0,IF(Z18="bye",ABS(AC18),(IF(AB18=0,1.5,(IF(AB18&gt;0,IF(AC18&gt;=$E$1,3,2),IF(AD18&lt;$E$1,1,0)))))))</f>
        <v>3</v>
      </c>
      <c r="AB18" s="2">
        <f>+AC18-AD18</f>
        <v>3</v>
      </c>
      <c r="AC18" s="2">
        <v>5</v>
      </c>
      <c r="AD18" s="2">
        <v>2</v>
      </c>
      <c r="AE18" s="1" t="s">
        <v>59</v>
      </c>
      <c r="AF18" s="2">
        <f>+IF(AND(AH18="",AI18=""),0,IF(AE18="bye",ABS(AH18),(IF(AG18=0,1.5,(IF(AG18&gt;0,IF(AH18&gt;=$E$1,3,2),IF(AI18&lt;$E$1,1,0)))))))</f>
        <v>3</v>
      </c>
      <c r="AG18" s="2">
        <f>+AH18-AI18</f>
        <v>1</v>
      </c>
      <c r="AH18" s="2">
        <v>5</v>
      </c>
      <c r="AI18" s="2">
        <v>4</v>
      </c>
      <c r="AJ18" s="1" t="s">
        <v>47</v>
      </c>
      <c r="AK18" s="2">
        <f>+IF(AND(AM18="",AN18=""),0,IF(AJ18="bye",ABS(AM18),(IF(AL18=0,1.5,(IF(AL18&gt;0,IF(AM18&gt;=$E$1,3,2),IF(AN18&lt;$E$1,1,0)))))))</f>
        <v>3</v>
      </c>
      <c r="AL18" s="2">
        <f>+AM18-AN18</f>
        <v>1</v>
      </c>
      <c r="AM18" s="2">
        <v>5</v>
      </c>
      <c r="AN18" s="2">
        <v>4</v>
      </c>
      <c r="AO18" s="1" t="s">
        <v>71</v>
      </c>
      <c r="AP18" s="2">
        <f>+IF(AND(AR18="",AS18=""),0,IF(AO18="bye",ABS(AR18),(IF(AQ18=0,1.5,(IF(AQ18&gt;0,IF(AR18&gt;=$E$1,3,2),IF(AS18&lt;$E$1,1,0)))))))</f>
        <v>0</v>
      </c>
      <c r="AQ18" s="2">
        <f>+AR18-AS18</f>
        <v>-2</v>
      </c>
      <c r="AR18" s="2">
        <v>3</v>
      </c>
      <c r="AS18" s="2">
        <v>5</v>
      </c>
      <c r="AU18" s="2">
        <f>+IF(AND(AW18="",AX18=""),0,IF(AT18="bye",ABS(AW18),(IF(AV18=0,1.5,(IF(AV18&gt;0,IF(AW18&gt;=$E$1,3,2),IF(AX18&lt;$E$1,1,0)))))))</f>
        <v>0</v>
      </c>
      <c r="AV18" s="2">
        <f>+AW18-AX18</f>
        <v>0</v>
      </c>
      <c r="AZ18" s="2">
        <f>+IF(AND(BB18="",BC18=""),0,IF(AY18="bye",ABS(BB18),(IF(BA18=0,1.5,(IF(BA18&gt;0,IF(BB18&gt;=$E$1,3,2),IF(BC18&lt;$E$1,1,0)))))))</f>
        <v>0</v>
      </c>
      <c r="BA18" s="2">
        <f>+BB18-BC18</f>
        <v>0</v>
      </c>
    </row>
    <row r="19" spans="1:53" ht="12.75">
      <c r="A19">
        <f>IF(Z3="",0,1)</f>
        <v>1</v>
      </c>
      <c r="B19" s="5" t="s">
        <v>59</v>
      </c>
      <c r="C19">
        <f t="shared" si="2"/>
        <v>1</v>
      </c>
      <c r="D19">
        <f t="shared" si="0"/>
        <v>15</v>
      </c>
      <c r="E19">
        <f t="shared" si="1"/>
        <v>2</v>
      </c>
      <c r="F19" s="1" t="s">
        <v>71</v>
      </c>
      <c r="G19" s="2">
        <f t="shared" si="3"/>
        <v>3</v>
      </c>
      <c r="H19" s="2">
        <f t="shared" si="4"/>
        <v>2</v>
      </c>
      <c r="I19" s="2">
        <v>5</v>
      </c>
      <c r="J19" s="2">
        <v>3</v>
      </c>
      <c r="K19" s="1" t="s">
        <v>30</v>
      </c>
      <c r="L19" s="2">
        <f t="shared" si="5"/>
        <v>3</v>
      </c>
      <c r="M19" s="2">
        <f t="shared" si="6"/>
        <v>3</v>
      </c>
      <c r="N19" s="2">
        <v>5</v>
      </c>
      <c r="O19" s="2">
        <v>2</v>
      </c>
      <c r="P19" s="1" t="s">
        <v>42</v>
      </c>
      <c r="Q19" s="2">
        <f t="shared" si="7"/>
        <v>3</v>
      </c>
      <c r="R19" s="2">
        <f t="shared" si="8"/>
        <v>3</v>
      </c>
      <c r="S19" s="4">
        <v>5</v>
      </c>
      <c r="T19" s="4">
        <v>2</v>
      </c>
      <c r="U19" s="1" t="s">
        <v>57</v>
      </c>
      <c r="V19" s="2">
        <f t="shared" si="9"/>
        <v>0</v>
      </c>
      <c r="W19" s="2">
        <f t="shared" si="10"/>
        <v>-3</v>
      </c>
      <c r="X19" s="2">
        <v>2</v>
      </c>
      <c r="Y19" s="2">
        <v>5</v>
      </c>
      <c r="Z19" s="1" t="s">
        <v>67</v>
      </c>
      <c r="AA19" s="2">
        <f t="shared" si="11"/>
        <v>0</v>
      </c>
      <c r="AB19" s="2">
        <f t="shared" si="12"/>
        <v>-4</v>
      </c>
      <c r="AC19" s="2">
        <v>1</v>
      </c>
      <c r="AD19" s="2">
        <v>5</v>
      </c>
      <c r="AE19" s="1" t="s">
        <v>53</v>
      </c>
      <c r="AF19" s="2">
        <f t="shared" si="13"/>
        <v>0</v>
      </c>
      <c r="AG19" s="2">
        <f t="shared" si="14"/>
        <v>-1</v>
      </c>
      <c r="AH19" s="4">
        <v>4</v>
      </c>
      <c r="AI19" s="4">
        <v>5</v>
      </c>
      <c r="AJ19" s="1" t="s">
        <v>39</v>
      </c>
      <c r="AK19" s="2">
        <f t="shared" si="15"/>
        <v>3</v>
      </c>
      <c r="AL19" s="2">
        <f t="shared" si="16"/>
        <v>1</v>
      </c>
      <c r="AM19" s="2">
        <v>5</v>
      </c>
      <c r="AN19" s="2">
        <v>4</v>
      </c>
      <c r="AO19" s="1" t="s">
        <v>56</v>
      </c>
      <c r="AP19" s="2">
        <f t="shared" si="17"/>
        <v>3</v>
      </c>
      <c r="AQ19" s="2">
        <f t="shared" si="18"/>
        <v>1</v>
      </c>
      <c r="AR19" s="2">
        <v>5</v>
      </c>
      <c r="AS19" s="2">
        <v>4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ht="12.75">
      <c r="A20">
        <f>IF(AE3="",0,1)</f>
        <v>1</v>
      </c>
      <c r="B20" s="5" t="s">
        <v>42</v>
      </c>
      <c r="C20">
        <f t="shared" si="2"/>
        <v>1</v>
      </c>
      <c r="D20">
        <f t="shared" si="0"/>
        <v>15</v>
      </c>
      <c r="E20">
        <f t="shared" si="1"/>
        <v>0</v>
      </c>
      <c r="F20" s="1" t="s">
        <v>51</v>
      </c>
      <c r="G20" s="2">
        <f t="shared" si="3"/>
        <v>3</v>
      </c>
      <c r="H20" s="2">
        <f t="shared" si="4"/>
        <v>2</v>
      </c>
      <c r="I20" s="2">
        <v>5</v>
      </c>
      <c r="J20" s="2">
        <v>3</v>
      </c>
      <c r="K20" s="1" t="s">
        <v>23</v>
      </c>
      <c r="L20" s="2">
        <f t="shared" si="5"/>
        <v>3</v>
      </c>
      <c r="M20" s="2">
        <f t="shared" si="6"/>
        <v>4</v>
      </c>
      <c r="N20" s="2">
        <v>5</v>
      </c>
      <c r="O20" s="2">
        <v>1</v>
      </c>
      <c r="P20" s="1" t="s">
        <v>59</v>
      </c>
      <c r="Q20" s="2">
        <f t="shared" si="7"/>
        <v>0</v>
      </c>
      <c r="R20" s="2">
        <f t="shared" si="8"/>
        <v>-3</v>
      </c>
      <c r="S20" s="4">
        <v>2</v>
      </c>
      <c r="T20" s="4">
        <v>5</v>
      </c>
      <c r="U20" s="1" t="s">
        <v>32</v>
      </c>
      <c r="V20" s="2">
        <f t="shared" si="9"/>
        <v>3</v>
      </c>
      <c r="W20" s="2">
        <f t="shared" si="10"/>
        <v>1</v>
      </c>
      <c r="X20" s="2">
        <v>5</v>
      </c>
      <c r="Y20" s="2">
        <v>4</v>
      </c>
      <c r="Z20" s="1" t="s">
        <v>29</v>
      </c>
      <c r="AA20" s="2">
        <f t="shared" si="11"/>
        <v>3</v>
      </c>
      <c r="AB20" s="2">
        <f t="shared" si="12"/>
        <v>1</v>
      </c>
      <c r="AC20" s="2">
        <v>5</v>
      </c>
      <c r="AD20" s="2">
        <v>4</v>
      </c>
      <c r="AE20" s="1" t="s">
        <v>71</v>
      </c>
      <c r="AF20" s="2">
        <f t="shared" si="13"/>
        <v>3</v>
      </c>
      <c r="AG20" s="2">
        <f t="shared" si="14"/>
        <v>1</v>
      </c>
      <c r="AH20" s="2">
        <v>5</v>
      </c>
      <c r="AI20" s="2">
        <v>4</v>
      </c>
      <c r="AJ20" s="1" t="s">
        <v>34</v>
      </c>
      <c r="AK20" s="2">
        <f t="shared" si="15"/>
        <v>0</v>
      </c>
      <c r="AL20" s="2">
        <f t="shared" si="16"/>
        <v>-1</v>
      </c>
      <c r="AM20" s="2">
        <v>4</v>
      </c>
      <c r="AN20" s="2">
        <v>5</v>
      </c>
      <c r="AO20" s="1" t="s">
        <v>27</v>
      </c>
      <c r="AP20" s="2">
        <f t="shared" si="17"/>
        <v>0</v>
      </c>
      <c r="AQ20" s="2">
        <f t="shared" si="18"/>
        <v>-5</v>
      </c>
      <c r="AR20" s="2">
        <v>0</v>
      </c>
      <c r="AS20" s="2">
        <v>5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ht="12.75">
      <c r="A21">
        <f>IF(AJ3="",0,1)</f>
        <v>1</v>
      </c>
      <c r="B21" s="5" t="s">
        <v>23</v>
      </c>
      <c r="C21">
        <f t="shared" si="2"/>
        <v>1</v>
      </c>
      <c r="D21">
        <f t="shared" si="0"/>
        <v>15</v>
      </c>
      <c r="E21">
        <f t="shared" si="1"/>
        <v>0</v>
      </c>
      <c r="F21" s="1" t="s">
        <v>39</v>
      </c>
      <c r="G21" s="2">
        <f t="shared" si="3"/>
        <v>3</v>
      </c>
      <c r="H21" s="2">
        <f t="shared" si="4"/>
        <v>2</v>
      </c>
      <c r="I21" s="2">
        <v>5</v>
      </c>
      <c r="J21" s="2">
        <v>3</v>
      </c>
      <c r="K21" s="1" t="s">
        <v>42</v>
      </c>
      <c r="L21" s="2">
        <f t="shared" si="5"/>
        <v>0</v>
      </c>
      <c r="M21" s="2">
        <f t="shared" si="6"/>
        <v>-4</v>
      </c>
      <c r="N21" s="2">
        <v>1</v>
      </c>
      <c r="O21" s="2">
        <v>5</v>
      </c>
      <c r="P21" s="1" t="s">
        <v>61</v>
      </c>
      <c r="Q21" s="2">
        <f t="shared" si="7"/>
        <v>3</v>
      </c>
      <c r="R21" s="2">
        <f t="shared" si="8"/>
        <v>2</v>
      </c>
      <c r="S21" s="4">
        <v>5</v>
      </c>
      <c r="T21" s="4">
        <v>3</v>
      </c>
      <c r="U21" s="1" t="s">
        <v>25</v>
      </c>
      <c r="V21" s="2">
        <f t="shared" si="9"/>
        <v>0</v>
      </c>
      <c r="W21" s="2">
        <f t="shared" si="10"/>
        <v>-4</v>
      </c>
      <c r="X21" s="4">
        <v>1</v>
      </c>
      <c r="Y21" s="4">
        <v>5</v>
      </c>
      <c r="Z21" s="1" t="s">
        <v>43</v>
      </c>
      <c r="AA21" s="2">
        <f t="shared" si="11"/>
        <v>3</v>
      </c>
      <c r="AB21" s="2">
        <f t="shared" si="12"/>
        <v>4</v>
      </c>
      <c r="AC21" s="2">
        <v>5</v>
      </c>
      <c r="AD21" s="2">
        <v>1</v>
      </c>
      <c r="AE21" s="1" t="s">
        <v>77</v>
      </c>
      <c r="AF21" s="2">
        <f t="shared" si="13"/>
        <v>0</v>
      </c>
      <c r="AG21" s="2">
        <f t="shared" si="14"/>
        <v>-3</v>
      </c>
      <c r="AH21" s="2">
        <v>2</v>
      </c>
      <c r="AI21" s="2">
        <v>5</v>
      </c>
      <c r="AJ21" s="1" t="s">
        <v>35</v>
      </c>
      <c r="AK21" s="2">
        <f t="shared" si="15"/>
        <v>3</v>
      </c>
      <c r="AL21" s="2">
        <f t="shared" si="16"/>
        <v>1</v>
      </c>
      <c r="AM21" s="2">
        <v>5</v>
      </c>
      <c r="AN21" s="2">
        <v>4</v>
      </c>
      <c r="AO21" s="1" t="s">
        <v>74</v>
      </c>
      <c r="AP21" s="2">
        <f t="shared" si="17"/>
        <v>3</v>
      </c>
      <c r="AQ21" s="2">
        <f t="shared" si="18"/>
        <v>2</v>
      </c>
      <c r="AR21" s="2">
        <v>5</v>
      </c>
      <c r="AS21" s="2">
        <v>3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ht="12.75">
      <c r="A22">
        <f>IF(AO3="",0,1)</f>
        <v>1</v>
      </c>
      <c r="B22" s="5" t="s">
        <v>76</v>
      </c>
      <c r="C22">
        <f t="shared" si="2"/>
        <v>1</v>
      </c>
      <c r="D22">
        <f t="shared" si="0"/>
        <v>15</v>
      </c>
      <c r="E22">
        <f t="shared" si="1"/>
        <v>-4</v>
      </c>
      <c r="F22" s="1" t="s">
        <v>78</v>
      </c>
      <c r="G22" s="2">
        <f t="shared" si="3"/>
        <v>3</v>
      </c>
      <c r="H22" s="2">
        <f t="shared" si="4"/>
        <v>-3</v>
      </c>
      <c r="I22" s="4">
        <v>-3</v>
      </c>
      <c r="K22" s="1" t="s">
        <v>74</v>
      </c>
      <c r="L22" s="2">
        <f t="shared" si="5"/>
        <v>0</v>
      </c>
      <c r="M22" s="2">
        <f t="shared" si="6"/>
        <v>-5</v>
      </c>
      <c r="N22" s="2">
        <v>0</v>
      </c>
      <c r="O22" s="2">
        <v>5</v>
      </c>
      <c r="P22" s="1" t="s">
        <v>43</v>
      </c>
      <c r="Q22" s="2">
        <f t="shared" si="7"/>
        <v>0</v>
      </c>
      <c r="R22" s="2">
        <f t="shared" si="8"/>
        <v>-2</v>
      </c>
      <c r="S22" s="4">
        <v>3</v>
      </c>
      <c r="T22" s="4">
        <v>5</v>
      </c>
      <c r="U22" s="1" t="s">
        <v>60</v>
      </c>
      <c r="V22" s="2">
        <f t="shared" si="9"/>
        <v>3</v>
      </c>
      <c r="W22" s="2">
        <f t="shared" si="10"/>
        <v>1</v>
      </c>
      <c r="X22" s="2">
        <v>5</v>
      </c>
      <c r="Y22" s="2">
        <v>4</v>
      </c>
      <c r="Z22" s="1" t="s">
        <v>75</v>
      </c>
      <c r="AA22" s="2">
        <f t="shared" si="11"/>
        <v>0</v>
      </c>
      <c r="AB22" s="2">
        <f t="shared" si="12"/>
        <v>-2</v>
      </c>
      <c r="AC22" s="2">
        <v>3</v>
      </c>
      <c r="AD22" s="2">
        <v>5</v>
      </c>
      <c r="AE22" s="1" t="s">
        <v>28</v>
      </c>
      <c r="AF22" s="2">
        <f t="shared" si="13"/>
        <v>3</v>
      </c>
      <c r="AG22" s="2">
        <f t="shared" si="14"/>
        <v>4</v>
      </c>
      <c r="AH22" s="2">
        <v>5</v>
      </c>
      <c r="AI22" s="2">
        <v>1</v>
      </c>
      <c r="AJ22" s="1" t="s">
        <v>31</v>
      </c>
      <c r="AK22" s="2">
        <f t="shared" si="15"/>
        <v>3</v>
      </c>
      <c r="AL22" s="2">
        <f t="shared" si="16"/>
        <v>1</v>
      </c>
      <c r="AM22" s="2">
        <v>5</v>
      </c>
      <c r="AN22" s="2">
        <v>4</v>
      </c>
      <c r="AO22" s="1" t="s">
        <v>44</v>
      </c>
      <c r="AP22" s="2">
        <f t="shared" si="17"/>
        <v>3</v>
      </c>
      <c r="AQ22" s="2">
        <f t="shared" si="18"/>
        <v>2</v>
      </c>
      <c r="AR22" s="2">
        <v>5</v>
      </c>
      <c r="AS22" s="2">
        <v>3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ht="12.75">
      <c r="A23">
        <f>IF(AT3="",0,1)</f>
        <v>0</v>
      </c>
      <c r="B23" s="5" t="s">
        <v>54</v>
      </c>
      <c r="C23">
        <f>IF(B23="","",1)</f>
        <v>1</v>
      </c>
      <c r="D23">
        <f t="shared" si="0"/>
        <v>13.5</v>
      </c>
      <c r="E23">
        <f t="shared" si="1"/>
        <v>8</v>
      </c>
      <c r="F23" s="1" t="s">
        <v>53</v>
      </c>
      <c r="G23" s="2">
        <f>+IF(AND(I23="",J23=""),0,IF(F23="bye",ABS(I23),(IF(H23=0,1.5,(IF(H23&gt;0,IF(I23&gt;=$E$1,3,2),IF(J23&lt;$E$1,1,0)))))))</f>
        <v>0</v>
      </c>
      <c r="H23" s="2">
        <f>+I23-J23</f>
        <v>-1</v>
      </c>
      <c r="I23" s="2">
        <v>4</v>
      </c>
      <c r="J23" s="2">
        <v>5</v>
      </c>
      <c r="K23" s="1" t="s">
        <v>72</v>
      </c>
      <c r="L23" s="2">
        <f>+IF(AND(N23="",O23=""),0,IF(K23="bye",ABS(N23),(IF(M23=0,1.5,(IF(M23&gt;0,IF(N23&gt;=$E$1,3,2),IF(O23&lt;$E$1,1,0)))))))</f>
        <v>0</v>
      </c>
      <c r="M23" s="2">
        <f>+N23-O23</f>
        <v>-2</v>
      </c>
      <c r="N23" s="2">
        <v>3</v>
      </c>
      <c r="O23" s="2">
        <v>5</v>
      </c>
      <c r="P23" s="1" t="s">
        <v>51</v>
      </c>
      <c r="Q23" s="2">
        <f>+IF(AND(S23="",T23=""),0,IF(P23="bye",ABS(S23),(IF(R23=0,1.5,(IF(R23&gt;0,IF(S23&gt;=$E$1,3,2),IF(T23&lt;$E$1,1,0)))))))</f>
        <v>0</v>
      </c>
      <c r="R23" s="2">
        <f>+S23-T23</f>
        <v>-2</v>
      </c>
      <c r="S23" s="4">
        <v>3</v>
      </c>
      <c r="T23" s="4">
        <v>5</v>
      </c>
      <c r="U23" s="1" t="s">
        <v>58</v>
      </c>
      <c r="V23" s="2">
        <f>+IF(AND(X23="",Y23=""),0,IF(U23="bye",ABS(X23),(IF(W23=0,1.5,(IF(W23&gt;0,IF(X23&gt;=$E$1,3,2),IF(Y23&lt;$E$1,1,0)))))))</f>
        <v>3</v>
      </c>
      <c r="W23" s="2">
        <f>+X23-Y23</f>
        <v>4</v>
      </c>
      <c r="X23" s="2">
        <v>5</v>
      </c>
      <c r="Y23" s="2">
        <v>1</v>
      </c>
      <c r="Z23" s="1" t="s">
        <v>31</v>
      </c>
      <c r="AA23" s="2">
        <f>+IF(AND(AC23="",AD23=""),0,IF(Z23="bye",ABS(AC23),(IF(AB23=0,1.5,(IF(AB23&gt;0,IF(AC23&gt;=$E$1,3,2),IF(AD23&lt;$E$1,1,0)))))))</f>
        <v>3</v>
      </c>
      <c r="AB23" s="2">
        <f>+AC23-AD23</f>
        <v>2</v>
      </c>
      <c r="AC23" s="2">
        <v>5</v>
      </c>
      <c r="AD23" s="2">
        <v>3</v>
      </c>
      <c r="AE23" s="1" t="s">
        <v>70</v>
      </c>
      <c r="AF23" s="2">
        <f>+IF(AND(AH23="",AI23=""),0,IF(AE23="bye",ABS(AH23),(IF(AG23=0,1.5,(IF(AG23&gt;0,IF(AH23&gt;=$E$1,3,2),IF(AI23&lt;$E$1,1,0)))))))</f>
        <v>3</v>
      </c>
      <c r="AG23" s="2">
        <f>+AH23-AI23</f>
        <v>4</v>
      </c>
      <c r="AH23" s="2">
        <v>5</v>
      </c>
      <c r="AI23" s="2">
        <v>1</v>
      </c>
      <c r="AJ23" s="1" t="s">
        <v>44</v>
      </c>
      <c r="AK23" s="2">
        <f>+IF(AND(AM23="",AN23=""),0,IF(AJ23="bye",ABS(AM23),(IF(AL23=0,1.5,(IF(AL23&gt;0,IF(AM23&gt;=$E$1,3,2),IF(AN23&lt;$E$1,1,0)))))))</f>
        <v>1.5</v>
      </c>
      <c r="AL23" s="2">
        <f>+AM23-AN23</f>
        <v>0</v>
      </c>
      <c r="AM23" s="2">
        <v>4</v>
      </c>
      <c r="AN23" s="2">
        <v>4</v>
      </c>
      <c r="AO23" s="1" t="s">
        <v>43</v>
      </c>
      <c r="AP23" s="2">
        <f>+IF(AND(AR23="",AS23=""),0,IF(AO23="bye",ABS(AR23),(IF(AQ23=0,1.5,(IF(AQ23&gt;0,IF(AR23&gt;=$E$1,3,2),IF(AS23&lt;$E$1,1,0)))))))</f>
        <v>3</v>
      </c>
      <c r="AQ23" s="2">
        <f>+AR23-AS23</f>
        <v>3</v>
      </c>
      <c r="AR23" s="2">
        <v>5</v>
      </c>
      <c r="AS23" s="2">
        <v>2</v>
      </c>
      <c r="AU23" s="2">
        <f>+IF(AND(AW23="",AX23=""),0,IF(AT23="bye",ABS(AW23),(IF(AV23=0,1.5,(IF(AV23&gt;0,IF(AW23&gt;=$E$1,3,2),IF(AX23&lt;$E$1,1,0)))))))</f>
        <v>0</v>
      </c>
      <c r="AV23" s="2">
        <f>+AW23-AX23</f>
        <v>0</v>
      </c>
      <c r="AZ23" s="2">
        <f>+IF(AND(BB23="",BC23=""),0,IF(AY23="bye",ABS(BB23),(IF(BA23=0,1.5,(IF(BA23&gt;0,IF(BB23&gt;=$E$1,3,2),IF(BC23&lt;$E$1,1,0)))))))</f>
        <v>0</v>
      </c>
      <c r="BA23" s="2">
        <f>+BB23-BC23</f>
        <v>0</v>
      </c>
    </row>
    <row r="24" spans="1:53" ht="12.75">
      <c r="A24">
        <f>IF(AY3="",0,1)</f>
        <v>0</v>
      </c>
      <c r="B24" s="5" t="s">
        <v>66</v>
      </c>
      <c r="C24">
        <f>IF(B24="","",1)</f>
        <v>1</v>
      </c>
      <c r="D24">
        <f t="shared" si="0"/>
        <v>13.5</v>
      </c>
      <c r="E24">
        <f t="shared" si="1"/>
        <v>2</v>
      </c>
      <c r="F24" s="1" t="s">
        <v>69</v>
      </c>
      <c r="G24" s="2">
        <f>+IF(AND(I24="",J24=""),0,IF(F24="bye",ABS(I24),(IF(H24=0,1.5,(IF(H24&gt;0,IF(I24&gt;=$E$1,3,2),IF(J24&lt;$E$1,1,0)))))))</f>
        <v>0</v>
      </c>
      <c r="H24" s="2">
        <f>+I24-J24</f>
        <v>-2</v>
      </c>
      <c r="I24" s="2">
        <v>3</v>
      </c>
      <c r="J24" s="2">
        <v>5</v>
      </c>
      <c r="K24" s="1" t="s">
        <v>65</v>
      </c>
      <c r="L24" s="2">
        <f>+IF(AND(N24="",O24=""),0,IF(K24="bye",ABS(N24),(IF(M24=0,1.5,(IF(M24&gt;0,IF(N24&gt;=$E$1,3,2),IF(O24&lt;$E$1,1,0)))))))</f>
        <v>1.5</v>
      </c>
      <c r="M24" s="2">
        <f>+N24-O24</f>
        <v>0</v>
      </c>
      <c r="N24" s="4">
        <v>3</v>
      </c>
      <c r="O24" s="4">
        <v>3</v>
      </c>
      <c r="P24" s="1" t="s">
        <v>37</v>
      </c>
      <c r="Q24" s="2">
        <f>+IF(AND(S24="",T24=""),0,IF(P24="bye",ABS(S24),(IF(R24=0,1.5,(IF(R24&gt;0,IF(S24&gt;=$E$1,3,2),IF(T24&lt;$E$1,1,0)))))))</f>
        <v>3</v>
      </c>
      <c r="R24" s="2">
        <f>+S24-T24</f>
        <v>3</v>
      </c>
      <c r="S24" s="4">
        <v>5</v>
      </c>
      <c r="T24" s="4">
        <v>2</v>
      </c>
      <c r="U24" s="1" t="s">
        <v>31</v>
      </c>
      <c r="V24" s="2">
        <f>+IF(AND(X24="",Y24=""),0,IF(U24="bye",ABS(X24),(IF(W24=0,1.5,(IF(W24&gt;0,IF(X24&gt;=$E$1,3,2),IF(Y24&lt;$E$1,1,0)))))))</f>
        <v>3</v>
      </c>
      <c r="W24" s="2">
        <f>+X24-Y24</f>
        <v>1</v>
      </c>
      <c r="X24" s="2">
        <v>5</v>
      </c>
      <c r="Y24" s="2">
        <v>4</v>
      </c>
      <c r="Z24" s="1" t="s">
        <v>52</v>
      </c>
      <c r="AA24" s="2">
        <f>+IF(AND(AC24="",AD24=""),0,IF(Z24="bye",ABS(AC24),(IF(AB24=0,1.5,(IF(AB24&gt;0,IF(AC24&gt;=$E$1,3,2),IF(AD24&lt;$E$1,1,0)))))))</f>
        <v>3</v>
      </c>
      <c r="AB24" s="2">
        <f>+AC24-AD24</f>
        <v>3</v>
      </c>
      <c r="AC24" s="2">
        <v>5</v>
      </c>
      <c r="AD24" s="2">
        <v>2</v>
      </c>
      <c r="AE24" s="1" t="s">
        <v>29</v>
      </c>
      <c r="AF24" s="2">
        <f>+IF(AND(AH24="",AI24=""),0,IF(AE24="bye",ABS(AH24),(IF(AG24=0,1.5,(IF(AG24&gt;0,IF(AH24&gt;=$E$1,3,2),IF(AI24&lt;$E$1,1,0)))))))</f>
        <v>3</v>
      </c>
      <c r="AG24" s="2">
        <f>+AH24-AI24</f>
        <v>1</v>
      </c>
      <c r="AH24" s="2">
        <v>5</v>
      </c>
      <c r="AI24" s="2">
        <v>4</v>
      </c>
      <c r="AJ24" s="1" t="s">
        <v>33</v>
      </c>
      <c r="AK24" s="2">
        <f>+IF(AND(AM24="",AN24=""),0,IF(AJ24="bye",ABS(AM24),(IF(AL24=0,1.5,(IF(AL24&gt;0,IF(AM24&gt;=$E$1,3,2),IF(AN24&lt;$E$1,1,0)))))))</f>
        <v>0</v>
      </c>
      <c r="AL24" s="2">
        <f>+AM24-AN24</f>
        <v>-3</v>
      </c>
      <c r="AM24" s="4">
        <v>2</v>
      </c>
      <c r="AN24" s="4">
        <v>5</v>
      </c>
      <c r="AO24" s="1" t="s">
        <v>64</v>
      </c>
      <c r="AP24" s="2">
        <f>+IF(AND(AR24="",AS24=""),0,IF(AO24="bye",ABS(AR24),(IF(AQ24=0,1.5,(IF(AQ24&gt;0,IF(AR24&gt;=$E$1,3,2),IF(AS24&lt;$E$1,1,0)))))))</f>
        <v>0</v>
      </c>
      <c r="AQ24" s="2">
        <f>+AR24-AS24</f>
        <v>-1</v>
      </c>
      <c r="AR24" s="2">
        <v>4</v>
      </c>
      <c r="AS24" s="2">
        <v>5</v>
      </c>
      <c r="AU24" s="2">
        <f>+IF(AND(AW24="",AX24=""),0,IF(AT24="bye",ABS(AW24),(IF(AV24=0,1.5,(IF(AV24&gt;0,IF(AW24&gt;=$E$1,3,2),IF(AX24&lt;$E$1,1,0)))))))</f>
        <v>0</v>
      </c>
      <c r="AV24" s="2">
        <f>+AW24-AX24</f>
        <v>0</v>
      </c>
      <c r="AZ24" s="2">
        <f>+IF(AND(BB24="",BC24=""),0,IF(AY24="bye",ABS(BB24),(IF(BA24=0,1.5,(IF(BA24&gt;0,IF(BB24&gt;=$E$1,3,2),IF(BC24&lt;$E$1,1,0)))))))</f>
        <v>0</v>
      </c>
      <c r="BA24" s="2">
        <f>+BB24-BC24</f>
        <v>0</v>
      </c>
    </row>
    <row r="25" spans="1:53" ht="12.75">
      <c r="A25">
        <f>SUM(A15:A24)</f>
        <v>8</v>
      </c>
      <c r="B25" s="5" t="s">
        <v>52</v>
      </c>
      <c r="C25">
        <f>IF(B25="","",1)</f>
        <v>1</v>
      </c>
      <c r="D25">
        <f t="shared" si="0"/>
        <v>12</v>
      </c>
      <c r="E25">
        <f t="shared" si="1"/>
        <v>7</v>
      </c>
      <c r="F25" s="1" t="s">
        <v>60</v>
      </c>
      <c r="G25" s="2">
        <f>+IF(AND(I25="",J25=""),0,IF(F25="bye",ABS(I25),(IF(H25=0,1.5,(IF(H25&gt;0,IF(I25&gt;=$E$1,3,2),IF(J25&lt;$E$1,1,0)))))))</f>
        <v>3</v>
      </c>
      <c r="H25" s="2">
        <f>+I25-J25</f>
        <v>4</v>
      </c>
      <c r="I25" s="2">
        <v>5</v>
      </c>
      <c r="J25" s="2">
        <v>1</v>
      </c>
      <c r="K25" s="1" t="s">
        <v>32</v>
      </c>
      <c r="L25" s="2">
        <f>+IF(AND(N25="",O25=""),0,IF(K25="bye",ABS(N25),(IF(M25=0,1.5,(IF(M25&gt;0,IF(N25&gt;=$E$1,3,2),IF(O25&lt;$E$1,1,0)))))))</f>
        <v>0</v>
      </c>
      <c r="M25" s="2">
        <f>+N25-O25</f>
        <v>-1</v>
      </c>
      <c r="N25" s="2">
        <v>4</v>
      </c>
      <c r="O25" s="2">
        <v>5</v>
      </c>
      <c r="P25" s="1" t="s">
        <v>73</v>
      </c>
      <c r="Q25" s="2">
        <f>+IF(AND(S25="",T25=""),0,IF(P25="bye",ABS(S25),(IF(R25=0,1.5,(IF(R25&gt;0,IF(S25&gt;=$E$1,3,2),IF(T25&lt;$E$1,1,0)))))))</f>
        <v>3</v>
      </c>
      <c r="R25" s="2">
        <f>+S25-T25</f>
        <v>4</v>
      </c>
      <c r="S25" s="4">
        <v>5</v>
      </c>
      <c r="T25" s="4">
        <v>1</v>
      </c>
      <c r="U25" s="1" t="s">
        <v>74</v>
      </c>
      <c r="V25" s="2">
        <f>+IF(AND(X25="",Y25=""),0,IF(U25="bye",ABS(X25),(IF(W25=0,1.5,(IF(W25&gt;0,IF(X25&gt;=$E$1,3,2),IF(Y25&lt;$E$1,1,0)))))))</f>
        <v>0</v>
      </c>
      <c r="W25" s="2">
        <f>+X25-Y25</f>
        <v>-2</v>
      </c>
      <c r="X25" s="2">
        <v>3</v>
      </c>
      <c r="Y25" s="2">
        <v>5</v>
      </c>
      <c r="Z25" s="1" t="s">
        <v>66</v>
      </c>
      <c r="AA25" s="2">
        <f>+IF(AND(AC25="",AD25=""),0,IF(Z25="bye",ABS(AC25),(IF(AB25=0,1.5,(IF(AB25&gt;0,IF(AC25&gt;=$E$1,3,2),IF(AD25&lt;$E$1,1,0)))))))</f>
        <v>0</v>
      </c>
      <c r="AB25" s="2">
        <f>+AC25-AD25</f>
        <v>-3</v>
      </c>
      <c r="AC25" s="2">
        <v>2</v>
      </c>
      <c r="AD25" s="2">
        <v>5</v>
      </c>
      <c r="AE25" s="1" t="s">
        <v>75</v>
      </c>
      <c r="AF25" s="2">
        <f>+IF(AND(AH25="",AI25=""),0,IF(AE25="bye",ABS(AH25),(IF(AG25=0,1.5,(IF(AG25&gt;0,IF(AH25&gt;=$E$1,3,2),IF(AI25&lt;$E$1,1,0)))))))</f>
        <v>3</v>
      </c>
      <c r="AG25" s="2">
        <f>+AH25-AI25</f>
        <v>3</v>
      </c>
      <c r="AH25" s="2">
        <v>5</v>
      </c>
      <c r="AI25" s="2">
        <v>2</v>
      </c>
      <c r="AJ25" s="1" t="s">
        <v>69</v>
      </c>
      <c r="AK25" s="2">
        <f>+IF(AND(AM25="",AN25=""),0,IF(AJ25="bye",ABS(AM25),(IF(AL25=0,1.5,(IF(AL25&gt;0,IF(AM25&gt;=$E$1,3,2),IF(AN25&lt;$E$1,1,0)))))))</f>
        <v>3</v>
      </c>
      <c r="AL25" s="2">
        <f>+AM25-AN25</f>
        <v>4</v>
      </c>
      <c r="AM25" s="2">
        <v>5</v>
      </c>
      <c r="AN25" s="2">
        <v>1</v>
      </c>
      <c r="AO25" s="1" t="s">
        <v>65</v>
      </c>
      <c r="AP25" s="2">
        <f>+IF(AND(AR25="",AS25=""),0,IF(AO25="bye",ABS(AR25),(IF(AQ25=0,1.5,(IF(AQ25&gt;0,IF(AR25&gt;=$E$1,3,2),IF(AS25&lt;$E$1,1,0)))))))</f>
        <v>0</v>
      </c>
      <c r="AQ25" s="2">
        <f>+AR25-AS25</f>
        <v>-2</v>
      </c>
      <c r="AR25" s="4">
        <v>3</v>
      </c>
      <c r="AS25" s="4">
        <v>5</v>
      </c>
      <c r="AU25" s="2">
        <f>+IF(AND(AW25="",AX25=""),0,IF(AT25="bye",ABS(AW25),(IF(AV25=0,1.5,(IF(AV25&gt;0,IF(AW25&gt;=$E$1,3,2),IF(AX25&lt;$E$1,1,0)))))))</f>
        <v>0</v>
      </c>
      <c r="AV25" s="2">
        <f>+AW25-AX25</f>
        <v>0</v>
      </c>
      <c r="AZ25" s="2">
        <f>+IF(AND(BB25="",BC25=""),0,IF(AY25="bye",ABS(BB25),(IF(BA25=0,1.5,(IF(BA25&gt;0,IF(BB25&gt;=$E$1,3,2),IF(BC25&lt;$E$1,1,0)))))))</f>
        <v>0</v>
      </c>
      <c r="BA25" s="2">
        <f>+BB25-BC25</f>
        <v>0</v>
      </c>
    </row>
    <row r="26" spans="2:53" ht="12.75">
      <c r="B26" s="5" t="s">
        <v>21</v>
      </c>
      <c r="C26">
        <f>IF(B26="","",1)</f>
        <v>1</v>
      </c>
      <c r="D26">
        <f t="shared" si="0"/>
        <v>12</v>
      </c>
      <c r="E26">
        <f t="shared" si="1"/>
        <v>3</v>
      </c>
      <c r="F26" s="1" t="s">
        <v>44</v>
      </c>
      <c r="G26" s="2">
        <f>+IF(AND(I26="",J26=""),0,IF(F26="bye",ABS(I26),(IF(H26=0,1.5,(IF(H26&gt;0,IF(I26&gt;=$E$1,3,2),IF(J26&lt;$E$1,1,0)))))))</f>
        <v>0</v>
      </c>
      <c r="H26" s="2">
        <f>+I26-J26</f>
        <v>-1</v>
      </c>
      <c r="I26" s="2">
        <v>4</v>
      </c>
      <c r="J26" s="2">
        <v>5</v>
      </c>
      <c r="K26" s="1" t="s">
        <v>40</v>
      </c>
      <c r="L26" s="2">
        <f>+IF(AND(N26="",O26=""),0,IF(K26="bye",ABS(N26),(IF(M26=0,1.5,(IF(M26&gt;0,IF(N26&gt;=$E$1,3,2),IF(O26&lt;$E$1,1,0)))))))</f>
        <v>0</v>
      </c>
      <c r="M26" s="2">
        <f>+N26-O26</f>
        <v>-1</v>
      </c>
      <c r="N26" s="2">
        <v>4</v>
      </c>
      <c r="O26" s="2">
        <v>5</v>
      </c>
      <c r="P26" s="1" t="s">
        <v>35</v>
      </c>
      <c r="Q26" s="2">
        <f>+IF(AND(S26="",T26=""),0,IF(P26="bye",ABS(S26),(IF(R26=0,1.5,(IF(R26&gt;0,IF(S26&gt;=$E$1,3,2),IF(T26&lt;$E$1,1,0)))))))</f>
        <v>0</v>
      </c>
      <c r="R26" s="2">
        <f>+S26-T26</f>
        <v>-2</v>
      </c>
      <c r="S26" s="4">
        <v>3</v>
      </c>
      <c r="T26" s="4">
        <v>5</v>
      </c>
      <c r="U26" s="1" t="s">
        <v>37</v>
      </c>
      <c r="V26" s="2">
        <f>+IF(AND(X26="",Y26=""),0,IF(U26="bye",ABS(X26),(IF(W26=0,1.5,(IF(W26&gt;0,IF(X26&gt;=$E$1,3,2),IF(Y26&lt;$E$1,1,0)))))))</f>
        <v>3</v>
      </c>
      <c r="W26" s="2">
        <f>+X26-Y26</f>
        <v>1</v>
      </c>
      <c r="X26" s="2">
        <v>5</v>
      </c>
      <c r="Y26" s="2">
        <v>4</v>
      </c>
      <c r="Z26" s="1" t="s">
        <v>20</v>
      </c>
      <c r="AA26" s="2">
        <f>+IF(AND(AC26="",AD26=""),0,IF(Z26="bye",ABS(AC26),(IF(AB26=0,1.5,(IF(AB26&gt;0,IF(AC26&gt;=$E$1,3,2),IF(AD26&lt;$E$1,1,0)))))))</f>
        <v>3</v>
      </c>
      <c r="AB26" s="2">
        <f>+AC26-AD26</f>
        <v>2</v>
      </c>
      <c r="AC26" s="2">
        <v>5</v>
      </c>
      <c r="AD26" s="2">
        <v>3</v>
      </c>
      <c r="AE26" s="1" t="s">
        <v>55</v>
      </c>
      <c r="AF26" s="2">
        <f>+IF(AND(AH26="",AI26=""),0,IF(AE26="bye",ABS(AH26),(IF(AG26=0,1.5,(IF(AG26&gt;0,IF(AH26&gt;=$E$1,3,2),IF(AI26&lt;$E$1,1,0)))))))</f>
        <v>3</v>
      </c>
      <c r="AG26" s="2">
        <f>+AH26-AI26</f>
        <v>4</v>
      </c>
      <c r="AH26" s="2">
        <v>5</v>
      </c>
      <c r="AI26" s="2">
        <v>1</v>
      </c>
      <c r="AJ26" s="1" t="s">
        <v>29</v>
      </c>
      <c r="AK26" s="2">
        <f>+IF(AND(AM26="",AN26=""),0,IF(AJ26="bye",ABS(AM26),(IF(AL26=0,1.5,(IF(AL26&gt;0,IF(AM26&gt;=$E$1,3,2),IF(AN26&lt;$E$1,1,0)))))))</f>
        <v>3</v>
      </c>
      <c r="AL26" s="2">
        <f>+AM26-AN26</f>
        <v>1</v>
      </c>
      <c r="AM26" s="2">
        <v>5</v>
      </c>
      <c r="AN26" s="2">
        <v>4</v>
      </c>
      <c r="AO26" s="1" t="s">
        <v>48</v>
      </c>
      <c r="AP26" s="2">
        <f>+IF(AND(AR26="",AS26=""),0,IF(AO26="bye",ABS(AR26),(IF(AQ26=0,1.5,(IF(AQ26&gt;0,IF(AR26&gt;=$E$1,3,2),IF(AS26&lt;$E$1,1,0)))))))</f>
        <v>0</v>
      </c>
      <c r="AQ26" s="2">
        <f>+AR26-AS26</f>
        <v>-1</v>
      </c>
      <c r="AR26" s="2">
        <v>4</v>
      </c>
      <c r="AS26" s="2">
        <v>5</v>
      </c>
      <c r="AU26" s="2">
        <f>+IF(AND(AW26="",AX26=""),0,IF(AT26="bye",ABS(AW26),(IF(AV26=0,1.5,(IF(AV26&gt;0,IF(AW26&gt;=$E$1,3,2),IF(AX26&lt;$E$1,1,0)))))))</f>
        <v>0</v>
      </c>
      <c r="AV26" s="2">
        <f>+AW26-AX26</f>
        <v>0</v>
      </c>
      <c r="AZ26" s="2">
        <f>+IF(AND(BB26="",BC26=""),0,IF(AY26="bye",ABS(BB26),(IF(BA26=0,1.5,(IF(BA26&gt;0,IF(BB26&gt;=$E$1,3,2),IF(BC26&lt;$E$1,1,0)))))))</f>
        <v>0</v>
      </c>
      <c r="BA26" s="2">
        <f>+BB26-BC26</f>
        <v>0</v>
      </c>
    </row>
    <row r="27" spans="2:53" ht="12.75">
      <c r="B27" s="5" t="s">
        <v>69</v>
      </c>
      <c r="C27">
        <f t="shared" si="2"/>
        <v>1</v>
      </c>
      <c r="D27">
        <f t="shared" si="0"/>
        <v>12</v>
      </c>
      <c r="E27">
        <f t="shared" si="1"/>
        <v>3</v>
      </c>
      <c r="F27" s="1" t="s">
        <v>66</v>
      </c>
      <c r="G27" s="2">
        <f t="shared" si="3"/>
        <v>3</v>
      </c>
      <c r="H27" s="2">
        <f t="shared" si="4"/>
        <v>2</v>
      </c>
      <c r="I27" s="2">
        <v>5</v>
      </c>
      <c r="J27" s="2">
        <v>3</v>
      </c>
      <c r="K27" s="1" t="s">
        <v>26</v>
      </c>
      <c r="L27" s="2">
        <f t="shared" si="5"/>
        <v>0</v>
      </c>
      <c r="M27" s="2">
        <f t="shared" si="6"/>
        <v>-2</v>
      </c>
      <c r="N27" s="2">
        <v>3</v>
      </c>
      <c r="O27" s="2">
        <v>5</v>
      </c>
      <c r="P27" s="1" t="s">
        <v>72</v>
      </c>
      <c r="Q27" s="2">
        <f t="shared" si="7"/>
        <v>0</v>
      </c>
      <c r="R27" s="2">
        <f t="shared" si="8"/>
        <v>-1</v>
      </c>
      <c r="S27" s="4">
        <v>4</v>
      </c>
      <c r="T27" s="4">
        <v>5</v>
      </c>
      <c r="U27" s="1" t="s">
        <v>35</v>
      </c>
      <c r="V27" s="2">
        <f t="shared" si="9"/>
        <v>0</v>
      </c>
      <c r="W27" s="2">
        <f t="shared" si="10"/>
        <v>-1</v>
      </c>
      <c r="X27" s="2">
        <v>4</v>
      </c>
      <c r="Y27" s="2">
        <v>5</v>
      </c>
      <c r="Z27" s="1" t="s">
        <v>51</v>
      </c>
      <c r="AA27" s="2">
        <f t="shared" si="11"/>
        <v>3</v>
      </c>
      <c r="AB27" s="2">
        <f t="shared" si="12"/>
        <v>4</v>
      </c>
      <c r="AC27" s="2">
        <v>5</v>
      </c>
      <c r="AD27" s="2">
        <v>1</v>
      </c>
      <c r="AE27" s="1" t="s">
        <v>62</v>
      </c>
      <c r="AF27" s="2">
        <f t="shared" si="13"/>
        <v>3</v>
      </c>
      <c r="AG27" s="2">
        <f t="shared" si="14"/>
        <v>4</v>
      </c>
      <c r="AH27" s="2">
        <v>5</v>
      </c>
      <c r="AI27" s="2">
        <v>1</v>
      </c>
      <c r="AJ27" s="1" t="s">
        <v>52</v>
      </c>
      <c r="AK27" s="2">
        <f t="shared" si="15"/>
        <v>0</v>
      </c>
      <c r="AL27" s="2">
        <f t="shared" si="16"/>
        <v>-4</v>
      </c>
      <c r="AM27" s="2">
        <v>1</v>
      </c>
      <c r="AN27" s="2">
        <v>5</v>
      </c>
      <c r="AO27" s="1" t="s">
        <v>29</v>
      </c>
      <c r="AP27" s="2">
        <f t="shared" si="17"/>
        <v>3</v>
      </c>
      <c r="AQ27" s="2">
        <f t="shared" si="18"/>
        <v>1</v>
      </c>
      <c r="AR27" s="2">
        <v>5</v>
      </c>
      <c r="AS27" s="2">
        <v>4</v>
      </c>
      <c r="AU27" s="2">
        <f t="shared" si="19"/>
        <v>0</v>
      </c>
      <c r="AV27" s="2">
        <f t="shared" si="20"/>
        <v>0</v>
      </c>
      <c r="AZ27" s="2">
        <f t="shared" si="21"/>
        <v>0</v>
      </c>
      <c r="BA27" s="2">
        <f t="shared" si="22"/>
        <v>0</v>
      </c>
    </row>
    <row r="28" spans="2:53" ht="12.75">
      <c r="B28" s="5" t="s">
        <v>20</v>
      </c>
      <c r="C28">
        <f t="shared" si="2"/>
        <v>1</v>
      </c>
      <c r="D28">
        <f t="shared" si="0"/>
        <v>12</v>
      </c>
      <c r="E28">
        <f t="shared" si="1"/>
        <v>3</v>
      </c>
      <c r="F28" s="1" t="s">
        <v>63</v>
      </c>
      <c r="G28" s="2">
        <f t="shared" si="3"/>
        <v>0</v>
      </c>
      <c r="H28" s="2">
        <f t="shared" si="4"/>
        <v>-3</v>
      </c>
      <c r="I28" s="2">
        <v>2</v>
      </c>
      <c r="J28" s="2">
        <v>5</v>
      </c>
      <c r="K28" s="1" t="s">
        <v>36</v>
      </c>
      <c r="L28" s="2">
        <f t="shared" si="5"/>
        <v>3</v>
      </c>
      <c r="M28" s="2">
        <f t="shared" si="6"/>
        <v>2</v>
      </c>
      <c r="N28" s="2">
        <v>5</v>
      </c>
      <c r="O28" s="2">
        <v>3</v>
      </c>
      <c r="P28" s="1" t="s">
        <v>27</v>
      </c>
      <c r="Q28" s="2">
        <f t="shared" si="7"/>
        <v>0</v>
      </c>
      <c r="R28" s="2">
        <f t="shared" si="8"/>
        <v>-1</v>
      </c>
      <c r="S28" s="4">
        <v>4</v>
      </c>
      <c r="T28" s="4">
        <v>5</v>
      </c>
      <c r="U28" s="1" t="s">
        <v>30</v>
      </c>
      <c r="V28" s="2">
        <f t="shared" si="9"/>
        <v>0</v>
      </c>
      <c r="W28" s="2">
        <f t="shared" si="10"/>
        <v>-2</v>
      </c>
      <c r="X28" s="2">
        <v>3</v>
      </c>
      <c r="Y28" s="2">
        <v>5</v>
      </c>
      <c r="Z28" s="1" t="s">
        <v>21</v>
      </c>
      <c r="AA28" s="2">
        <f t="shared" si="11"/>
        <v>0</v>
      </c>
      <c r="AB28" s="2">
        <f t="shared" si="12"/>
        <v>-2</v>
      </c>
      <c r="AC28" s="2">
        <v>3</v>
      </c>
      <c r="AD28" s="2">
        <v>5</v>
      </c>
      <c r="AE28" s="1" t="s">
        <v>51</v>
      </c>
      <c r="AF28" s="2">
        <f t="shared" si="13"/>
        <v>3</v>
      </c>
      <c r="AG28" s="2">
        <f t="shared" si="14"/>
        <v>4</v>
      </c>
      <c r="AH28" s="2">
        <v>5</v>
      </c>
      <c r="AI28" s="2">
        <v>1</v>
      </c>
      <c r="AJ28" s="1" t="s">
        <v>75</v>
      </c>
      <c r="AK28" s="2">
        <f t="shared" si="15"/>
        <v>3</v>
      </c>
      <c r="AL28" s="2">
        <f t="shared" si="16"/>
        <v>1</v>
      </c>
      <c r="AM28" s="2">
        <v>5</v>
      </c>
      <c r="AN28" s="2">
        <v>4</v>
      </c>
      <c r="AO28" s="1" t="s">
        <v>70</v>
      </c>
      <c r="AP28" s="2">
        <f t="shared" si="17"/>
        <v>3</v>
      </c>
      <c r="AQ28" s="2">
        <f t="shared" si="18"/>
        <v>4</v>
      </c>
      <c r="AR28" s="2">
        <v>5</v>
      </c>
      <c r="AS28" s="2">
        <v>1</v>
      </c>
      <c r="AU28" s="2">
        <f t="shared" si="19"/>
        <v>0</v>
      </c>
      <c r="AV28" s="2">
        <f t="shared" si="20"/>
        <v>0</v>
      </c>
      <c r="AZ28" s="2">
        <f t="shared" si="21"/>
        <v>0</v>
      </c>
      <c r="BA28" s="2">
        <f t="shared" si="22"/>
        <v>0</v>
      </c>
    </row>
    <row r="29" spans="2:53" ht="12.75">
      <c r="B29" s="5" t="s">
        <v>55</v>
      </c>
      <c r="C29">
        <f>IF(B29="","",1)</f>
        <v>1</v>
      </c>
      <c r="D29">
        <f t="shared" si="0"/>
        <v>12</v>
      </c>
      <c r="E29">
        <f t="shared" si="1"/>
        <v>2</v>
      </c>
      <c r="F29" s="1" t="s">
        <v>29</v>
      </c>
      <c r="G29" s="2">
        <f>+IF(AND(I29="",J29=""),0,IF(F29="bye",ABS(I29),(IF(H29=0,1.5,(IF(H29&gt;0,IF(I29&gt;=$E$1,3,2),IF(J29&lt;$E$1,1,0)))))))</f>
        <v>0</v>
      </c>
      <c r="H29" s="2">
        <f>+I29-J29</f>
        <v>-1</v>
      </c>
      <c r="I29" s="2">
        <v>4</v>
      </c>
      <c r="J29" s="2">
        <v>5</v>
      </c>
      <c r="K29" s="1" t="s">
        <v>35</v>
      </c>
      <c r="L29" s="2">
        <f>+IF(AND(N29="",O29=""),0,IF(K29="bye",ABS(N29),(IF(M29=0,1.5,(IF(M29&gt;0,IF(N29&gt;=$E$1,3,2),IF(O29&lt;$E$1,1,0)))))))</f>
        <v>3</v>
      </c>
      <c r="M29" s="2">
        <f>+N29-O29</f>
        <v>1</v>
      </c>
      <c r="N29" s="2">
        <v>5</v>
      </c>
      <c r="O29" s="2">
        <v>4</v>
      </c>
      <c r="P29" s="1" t="s">
        <v>68</v>
      </c>
      <c r="Q29" s="2">
        <f>+IF(AND(S29="",T29=""),0,IF(P29="bye",ABS(S29),(IF(R29=0,1.5,(IF(R29&gt;0,IF(S29&gt;=$E$1,3,2),IF(T29&lt;$E$1,1,0)))))))</f>
        <v>0</v>
      </c>
      <c r="R29" s="2">
        <f>+S29-T29</f>
        <v>-1</v>
      </c>
      <c r="S29" s="4">
        <v>4</v>
      </c>
      <c r="T29" s="4">
        <v>5</v>
      </c>
      <c r="U29" s="1" t="s">
        <v>51</v>
      </c>
      <c r="V29" s="2">
        <f>+IF(AND(X29="",Y29=""),0,IF(U29="bye",ABS(X29),(IF(W29=0,1.5,(IF(W29&gt;0,IF(X29&gt;=$E$1,3,2),IF(Y29&lt;$E$1,1,0)))))))</f>
        <v>3</v>
      </c>
      <c r="W29" s="2">
        <f>+X29-Y29</f>
        <v>1</v>
      </c>
      <c r="X29" s="2">
        <v>5</v>
      </c>
      <c r="Y29" s="2">
        <v>4</v>
      </c>
      <c r="Z29" s="1" t="s">
        <v>47</v>
      </c>
      <c r="AA29" s="2">
        <f>+IF(AND(AC29="",AD29=""),0,IF(Z29="bye",ABS(AC29),(IF(AB29=0,1.5,(IF(AB29&gt;0,IF(AC29&gt;=$E$1,3,2),IF(AD29&lt;$E$1,1,0)))))))</f>
        <v>0</v>
      </c>
      <c r="AB29" s="2">
        <f>+AC29-AD29</f>
        <v>-2</v>
      </c>
      <c r="AC29" s="2">
        <v>3</v>
      </c>
      <c r="AD29" s="2">
        <v>5</v>
      </c>
      <c r="AE29" s="1" t="s">
        <v>21</v>
      </c>
      <c r="AF29" s="2">
        <f>+IF(AND(AH29="",AI29=""),0,IF(AE29="bye",ABS(AH29),(IF(AG29=0,1.5,(IF(AG29&gt;0,IF(AH29&gt;=$E$1,3,2),IF(AI29&lt;$E$1,1,0)))))))</f>
        <v>0</v>
      </c>
      <c r="AG29" s="2">
        <f>+AH29-AI29</f>
        <v>-4</v>
      </c>
      <c r="AH29" s="2">
        <v>1</v>
      </c>
      <c r="AI29" s="2">
        <v>5</v>
      </c>
      <c r="AJ29" s="1" t="s">
        <v>61</v>
      </c>
      <c r="AK29" s="2">
        <f>+IF(AND(AM29="",AN29=""),0,IF(AJ29="bye",ABS(AM29),(IF(AL29=0,1.5,(IF(AL29&gt;0,IF(AM29&gt;=$E$1,3,2),IF(AN29&lt;$E$1,1,0)))))))</f>
        <v>3</v>
      </c>
      <c r="AL29" s="2">
        <f>+AM29-AN29</f>
        <v>4</v>
      </c>
      <c r="AM29" s="2">
        <v>5</v>
      </c>
      <c r="AN29" s="2">
        <v>1</v>
      </c>
      <c r="AO29" s="1" t="s">
        <v>30</v>
      </c>
      <c r="AP29" s="2">
        <f>+IF(AND(AR29="",AS29=""),0,IF(AO29="bye",ABS(AR29),(IF(AQ29=0,1.5,(IF(AQ29&gt;0,IF(AR29&gt;=$E$1,3,2),IF(AS29&lt;$E$1,1,0)))))))</f>
        <v>3</v>
      </c>
      <c r="AQ29" s="2">
        <f>+AR29-AS29</f>
        <v>4</v>
      </c>
      <c r="AR29" s="2">
        <v>5</v>
      </c>
      <c r="AS29" s="2">
        <v>1</v>
      </c>
      <c r="AU29" s="2">
        <f>+IF(AND(AW29="",AX29=""),0,IF(AT29="bye",ABS(AW29),(IF(AV29=0,1.5,(IF(AV29&gt;0,IF(AW29&gt;=$E$1,3,2),IF(AX29&lt;$E$1,1,0)))))))</f>
        <v>0</v>
      </c>
      <c r="AV29" s="2">
        <f>+AW29-AX29</f>
        <v>0</v>
      </c>
      <c r="AZ29" s="2">
        <f>+IF(AND(BB29="",BC29=""),0,IF(AY29="bye",ABS(BB29),(IF(BA29=0,1.5,(IF(BA29&gt;0,IF(BB29&gt;=$E$1,3,2),IF(BC29&lt;$E$1,1,0)))))))</f>
        <v>0</v>
      </c>
      <c r="BA29" s="2">
        <f>+BB29-BC29</f>
        <v>0</v>
      </c>
    </row>
    <row r="30" spans="2:53" ht="12.75">
      <c r="B30" s="5" t="s">
        <v>72</v>
      </c>
      <c r="C30">
        <f t="shared" si="2"/>
        <v>1</v>
      </c>
      <c r="D30">
        <f t="shared" si="0"/>
        <v>12</v>
      </c>
      <c r="E30">
        <f t="shared" si="1"/>
        <v>1</v>
      </c>
      <c r="F30" s="1" t="s">
        <v>33</v>
      </c>
      <c r="G30" s="2">
        <f t="shared" si="3"/>
        <v>0</v>
      </c>
      <c r="H30" s="2">
        <f t="shared" si="4"/>
        <v>-1</v>
      </c>
      <c r="I30" s="2">
        <v>4</v>
      </c>
      <c r="J30" s="2">
        <v>5</v>
      </c>
      <c r="K30" s="1" t="s">
        <v>54</v>
      </c>
      <c r="L30" s="2">
        <f t="shared" si="5"/>
        <v>3</v>
      </c>
      <c r="M30" s="2">
        <f t="shared" si="6"/>
        <v>2</v>
      </c>
      <c r="N30" s="2">
        <v>5</v>
      </c>
      <c r="O30" s="2">
        <v>3</v>
      </c>
      <c r="P30" s="1" t="s">
        <v>69</v>
      </c>
      <c r="Q30" s="2">
        <f t="shared" si="7"/>
        <v>3</v>
      </c>
      <c r="R30" s="2">
        <f t="shared" si="8"/>
        <v>1</v>
      </c>
      <c r="S30" s="4">
        <v>5</v>
      </c>
      <c r="T30" s="4">
        <v>4</v>
      </c>
      <c r="U30" s="1" t="s">
        <v>47</v>
      </c>
      <c r="V30" s="2">
        <f t="shared" si="9"/>
        <v>3</v>
      </c>
      <c r="W30" s="2">
        <f t="shared" si="10"/>
        <v>2</v>
      </c>
      <c r="X30" s="2">
        <v>5</v>
      </c>
      <c r="Y30" s="2">
        <v>3</v>
      </c>
      <c r="Z30" s="1" t="s">
        <v>71</v>
      </c>
      <c r="AA30" s="2">
        <f t="shared" si="11"/>
        <v>0</v>
      </c>
      <c r="AB30" s="2">
        <f t="shared" si="12"/>
        <v>-2</v>
      </c>
      <c r="AC30" s="2">
        <v>3</v>
      </c>
      <c r="AD30" s="2">
        <v>5</v>
      </c>
      <c r="AE30" s="1" t="s">
        <v>25</v>
      </c>
      <c r="AF30" s="2">
        <f t="shared" si="13"/>
        <v>0</v>
      </c>
      <c r="AG30" s="2">
        <f t="shared" si="14"/>
        <v>-1</v>
      </c>
      <c r="AH30" s="2">
        <v>4</v>
      </c>
      <c r="AI30" s="2">
        <v>5</v>
      </c>
      <c r="AJ30" s="1" t="s">
        <v>32</v>
      </c>
      <c r="AK30" s="2">
        <f t="shared" si="15"/>
        <v>0</v>
      </c>
      <c r="AL30" s="2">
        <f t="shared" si="16"/>
        <v>-1</v>
      </c>
      <c r="AM30" s="2">
        <v>4</v>
      </c>
      <c r="AN30" s="2">
        <v>5</v>
      </c>
      <c r="AO30" s="1" t="s">
        <v>39</v>
      </c>
      <c r="AP30" s="2">
        <f t="shared" si="17"/>
        <v>3</v>
      </c>
      <c r="AQ30" s="2">
        <f t="shared" si="18"/>
        <v>1</v>
      </c>
      <c r="AR30" s="2">
        <v>5</v>
      </c>
      <c r="AS30" s="2">
        <v>4</v>
      </c>
      <c r="AU30" s="2">
        <f t="shared" si="19"/>
        <v>0</v>
      </c>
      <c r="AV30" s="2">
        <f t="shared" si="20"/>
        <v>0</v>
      </c>
      <c r="AZ30" s="2">
        <f t="shared" si="21"/>
        <v>0</v>
      </c>
      <c r="BA30" s="2">
        <f t="shared" si="22"/>
        <v>0</v>
      </c>
    </row>
    <row r="31" spans="2:53" ht="12.75">
      <c r="B31" s="5" t="s">
        <v>25</v>
      </c>
      <c r="C31">
        <f>IF(B31="","",1)</f>
        <v>1</v>
      </c>
      <c r="D31">
        <f t="shared" si="0"/>
        <v>12</v>
      </c>
      <c r="E31">
        <f t="shared" si="1"/>
        <v>0</v>
      </c>
      <c r="F31" s="1" t="s">
        <v>58</v>
      </c>
      <c r="G31" s="2">
        <f t="shared" si="3"/>
        <v>3</v>
      </c>
      <c r="H31" s="2">
        <f t="shared" si="4"/>
        <v>2</v>
      </c>
      <c r="I31" s="2">
        <v>5</v>
      </c>
      <c r="J31" s="2">
        <v>3</v>
      </c>
      <c r="K31" s="1" t="s">
        <v>47</v>
      </c>
      <c r="L31" s="2">
        <f t="shared" si="5"/>
        <v>0</v>
      </c>
      <c r="M31" s="2">
        <f t="shared" si="6"/>
        <v>-4</v>
      </c>
      <c r="N31" s="2">
        <v>1</v>
      </c>
      <c r="O31" s="2">
        <v>5</v>
      </c>
      <c r="P31" s="1" t="s">
        <v>24</v>
      </c>
      <c r="Q31" s="2">
        <f t="shared" si="7"/>
        <v>3</v>
      </c>
      <c r="R31" s="2">
        <f t="shared" si="8"/>
        <v>2</v>
      </c>
      <c r="S31" s="4">
        <v>5</v>
      </c>
      <c r="T31" s="4">
        <v>3</v>
      </c>
      <c r="U31" s="1" t="s">
        <v>23</v>
      </c>
      <c r="V31" s="2">
        <f t="shared" si="9"/>
        <v>3</v>
      </c>
      <c r="W31" s="2">
        <f t="shared" si="10"/>
        <v>4</v>
      </c>
      <c r="X31" s="4">
        <v>5</v>
      </c>
      <c r="Y31" s="4">
        <v>1</v>
      </c>
      <c r="Z31" s="1" t="s">
        <v>33</v>
      </c>
      <c r="AA31" s="2">
        <f t="shared" si="11"/>
        <v>0</v>
      </c>
      <c r="AB31" s="2">
        <f t="shared" si="12"/>
        <v>-1</v>
      </c>
      <c r="AC31" s="2">
        <v>4</v>
      </c>
      <c r="AD31" s="2">
        <v>5</v>
      </c>
      <c r="AE31" s="1" t="s">
        <v>72</v>
      </c>
      <c r="AF31" s="2">
        <f t="shared" si="13"/>
        <v>3</v>
      </c>
      <c r="AG31" s="2">
        <f t="shared" si="14"/>
        <v>1</v>
      </c>
      <c r="AH31" s="2">
        <v>5</v>
      </c>
      <c r="AI31" s="2">
        <v>4</v>
      </c>
      <c r="AJ31" s="1" t="s">
        <v>71</v>
      </c>
      <c r="AK31" s="2">
        <f t="shared" si="15"/>
        <v>0</v>
      </c>
      <c r="AL31" s="2">
        <f t="shared" si="16"/>
        <v>-2</v>
      </c>
      <c r="AM31" s="2">
        <v>3</v>
      </c>
      <c r="AN31" s="2">
        <v>5</v>
      </c>
      <c r="AO31" s="1" t="s">
        <v>32</v>
      </c>
      <c r="AP31" s="2">
        <f t="shared" si="17"/>
        <v>0</v>
      </c>
      <c r="AQ31" s="2">
        <f t="shared" si="18"/>
        <v>-2</v>
      </c>
      <c r="AR31" s="2">
        <v>3</v>
      </c>
      <c r="AS31" s="2">
        <v>5</v>
      </c>
      <c r="AU31" s="2">
        <f t="shared" si="19"/>
        <v>0</v>
      </c>
      <c r="AV31" s="2">
        <f t="shared" si="20"/>
        <v>0</v>
      </c>
      <c r="AZ31" s="2">
        <f t="shared" si="21"/>
        <v>0</v>
      </c>
      <c r="BA31" s="2">
        <f>+BB31-BC31</f>
        <v>0</v>
      </c>
    </row>
    <row r="32" spans="2:53" ht="12.75">
      <c r="B32" s="5" t="s">
        <v>56</v>
      </c>
      <c r="C32">
        <f t="shared" si="2"/>
        <v>1</v>
      </c>
      <c r="D32">
        <f t="shared" si="0"/>
        <v>12</v>
      </c>
      <c r="E32">
        <f t="shared" si="1"/>
        <v>0</v>
      </c>
      <c r="F32" s="1" t="s">
        <v>35</v>
      </c>
      <c r="G32" s="2">
        <f t="shared" si="3"/>
        <v>3</v>
      </c>
      <c r="H32" s="2">
        <f t="shared" si="4"/>
        <v>1</v>
      </c>
      <c r="I32" s="2">
        <v>5</v>
      </c>
      <c r="J32" s="2">
        <v>4</v>
      </c>
      <c r="K32" s="1" t="s">
        <v>29</v>
      </c>
      <c r="L32" s="2">
        <f t="shared" si="5"/>
        <v>3</v>
      </c>
      <c r="M32" s="2">
        <f t="shared" si="6"/>
        <v>1</v>
      </c>
      <c r="N32" s="2">
        <v>5</v>
      </c>
      <c r="O32" s="2">
        <v>4</v>
      </c>
      <c r="P32" s="1" t="s">
        <v>74</v>
      </c>
      <c r="Q32" s="2">
        <f t="shared" si="7"/>
        <v>0</v>
      </c>
      <c r="R32" s="2">
        <f t="shared" si="8"/>
        <v>-1</v>
      </c>
      <c r="S32" s="4">
        <v>4</v>
      </c>
      <c r="T32" s="4">
        <v>5</v>
      </c>
      <c r="U32" s="1" t="s">
        <v>71</v>
      </c>
      <c r="V32" s="2">
        <f t="shared" si="9"/>
        <v>0</v>
      </c>
      <c r="W32" s="2">
        <f t="shared" si="10"/>
        <v>-2</v>
      </c>
      <c r="X32" s="2">
        <v>3</v>
      </c>
      <c r="Y32" s="2">
        <v>5</v>
      </c>
      <c r="Z32" s="1" t="s">
        <v>49</v>
      </c>
      <c r="AA32" s="2">
        <f t="shared" si="11"/>
        <v>3</v>
      </c>
      <c r="AB32" s="2">
        <f t="shared" si="12"/>
        <v>1</v>
      </c>
      <c r="AC32" s="2">
        <v>5</v>
      </c>
      <c r="AD32" s="2">
        <v>4</v>
      </c>
      <c r="AE32" s="1" t="s">
        <v>27</v>
      </c>
      <c r="AF32" s="2">
        <f t="shared" si="13"/>
        <v>0</v>
      </c>
      <c r="AG32" s="2">
        <f t="shared" si="14"/>
        <v>-2</v>
      </c>
      <c r="AH32" s="2">
        <v>3</v>
      </c>
      <c r="AI32" s="2">
        <v>5</v>
      </c>
      <c r="AJ32" s="1" t="s">
        <v>30</v>
      </c>
      <c r="AK32" s="2">
        <f t="shared" si="15"/>
        <v>3</v>
      </c>
      <c r="AL32" s="2">
        <f t="shared" si="16"/>
        <v>3</v>
      </c>
      <c r="AM32" s="2">
        <v>5</v>
      </c>
      <c r="AN32" s="2">
        <v>2</v>
      </c>
      <c r="AO32" s="1" t="s">
        <v>59</v>
      </c>
      <c r="AP32" s="2">
        <f t="shared" si="17"/>
        <v>0</v>
      </c>
      <c r="AQ32" s="2">
        <f t="shared" si="18"/>
        <v>-1</v>
      </c>
      <c r="AR32" s="4">
        <v>4</v>
      </c>
      <c r="AS32" s="4">
        <v>5</v>
      </c>
      <c r="AU32" s="2">
        <f t="shared" si="19"/>
        <v>0</v>
      </c>
      <c r="AV32" s="2">
        <f t="shared" si="20"/>
        <v>0</v>
      </c>
      <c r="AZ32" s="2">
        <f t="shared" si="21"/>
        <v>0</v>
      </c>
      <c r="BA32" s="2">
        <f t="shared" si="22"/>
        <v>0</v>
      </c>
    </row>
    <row r="33" spans="2:53" ht="12.75">
      <c r="B33" s="5" t="s">
        <v>77</v>
      </c>
      <c r="C33">
        <f t="shared" si="2"/>
        <v>1</v>
      </c>
      <c r="D33">
        <f t="shared" si="0"/>
        <v>12</v>
      </c>
      <c r="E33">
        <f t="shared" si="1"/>
        <v>-2</v>
      </c>
      <c r="F33" s="1" t="s">
        <v>78</v>
      </c>
      <c r="G33" s="2">
        <f t="shared" si="3"/>
        <v>3</v>
      </c>
      <c r="H33" s="2">
        <f t="shared" si="4"/>
        <v>-3</v>
      </c>
      <c r="I33" s="4">
        <v>-3</v>
      </c>
      <c r="K33" s="1" t="s">
        <v>75</v>
      </c>
      <c r="L33" s="2">
        <f t="shared" si="5"/>
        <v>0</v>
      </c>
      <c r="M33" s="2">
        <f t="shared" si="6"/>
        <v>-1</v>
      </c>
      <c r="N33" s="2">
        <v>4</v>
      </c>
      <c r="O33" s="2">
        <v>5</v>
      </c>
      <c r="P33" s="1" t="s">
        <v>60</v>
      </c>
      <c r="Q33" s="2">
        <f t="shared" si="7"/>
        <v>3</v>
      </c>
      <c r="R33" s="2">
        <f t="shared" si="8"/>
        <v>3</v>
      </c>
      <c r="S33" s="4">
        <v>5</v>
      </c>
      <c r="T33" s="4">
        <v>2</v>
      </c>
      <c r="U33" s="1" t="s">
        <v>43</v>
      </c>
      <c r="V33" s="2">
        <f t="shared" si="9"/>
        <v>3</v>
      </c>
      <c r="W33" s="2">
        <f t="shared" si="10"/>
        <v>2</v>
      </c>
      <c r="X33" s="2">
        <v>5</v>
      </c>
      <c r="Y33" s="2">
        <v>3</v>
      </c>
      <c r="Z33" s="1" t="s">
        <v>65</v>
      </c>
      <c r="AA33" s="2">
        <f t="shared" si="11"/>
        <v>0</v>
      </c>
      <c r="AB33" s="2">
        <f t="shared" si="12"/>
        <v>-2</v>
      </c>
      <c r="AC33" s="2">
        <v>3</v>
      </c>
      <c r="AD33" s="2">
        <v>5</v>
      </c>
      <c r="AE33" s="1" t="s">
        <v>23</v>
      </c>
      <c r="AF33" s="2">
        <f t="shared" si="13"/>
        <v>3</v>
      </c>
      <c r="AG33" s="2">
        <f t="shared" si="14"/>
        <v>3</v>
      </c>
      <c r="AH33" s="2">
        <v>5</v>
      </c>
      <c r="AI33" s="2">
        <v>2</v>
      </c>
      <c r="AJ33" s="1" t="s">
        <v>27</v>
      </c>
      <c r="AK33" s="2">
        <f t="shared" si="15"/>
        <v>0</v>
      </c>
      <c r="AL33" s="2">
        <f t="shared" si="16"/>
        <v>-1</v>
      </c>
      <c r="AM33" s="2">
        <v>4</v>
      </c>
      <c r="AN33" s="2">
        <v>5</v>
      </c>
      <c r="AO33" s="1" t="s">
        <v>47</v>
      </c>
      <c r="AP33" s="2">
        <f t="shared" si="17"/>
        <v>0</v>
      </c>
      <c r="AQ33" s="2">
        <f t="shared" si="18"/>
        <v>-3</v>
      </c>
      <c r="AR33" s="2">
        <v>2</v>
      </c>
      <c r="AS33" s="2">
        <v>5</v>
      </c>
      <c r="AU33" s="2">
        <f t="shared" si="19"/>
        <v>0</v>
      </c>
      <c r="AV33" s="2">
        <f t="shared" si="20"/>
        <v>0</v>
      </c>
      <c r="AZ33" s="2">
        <f t="shared" si="21"/>
        <v>0</v>
      </c>
      <c r="BA33" s="2">
        <f t="shared" si="22"/>
        <v>0</v>
      </c>
    </row>
    <row r="34" spans="2:53" ht="12.75">
      <c r="B34" s="5" t="s">
        <v>74</v>
      </c>
      <c r="C34">
        <f t="shared" si="2"/>
        <v>1</v>
      </c>
      <c r="D34">
        <f t="shared" si="0"/>
        <v>12</v>
      </c>
      <c r="E34">
        <f t="shared" si="1"/>
        <v>-2</v>
      </c>
      <c r="F34" s="1" t="s">
        <v>78</v>
      </c>
      <c r="G34" s="2">
        <f t="shared" si="3"/>
        <v>3</v>
      </c>
      <c r="H34" s="2">
        <f t="shared" si="4"/>
        <v>-3</v>
      </c>
      <c r="I34" s="4">
        <v>-3</v>
      </c>
      <c r="K34" s="1" t="s">
        <v>76</v>
      </c>
      <c r="L34" s="2">
        <f t="shared" si="5"/>
        <v>3</v>
      </c>
      <c r="M34" s="2">
        <f t="shared" si="6"/>
        <v>5</v>
      </c>
      <c r="N34" s="2">
        <v>5</v>
      </c>
      <c r="O34" s="2">
        <v>0</v>
      </c>
      <c r="P34" s="1" t="s">
        <v>56</v>
      </c>
      <c r="Q34" s="2">
        <f t="shared" si="7"/>
        <v>3</v>
      </c>
      <c r="R34" s="2">
        <f t="shared" si="8"/>
        <v>1</v>
      </c>
      <c r="S34" s="4">
        <v>5</v>
      </c>
      <c r="T34" s="4">
        <v>4</v>
      </c>
      <c r="U34" s="1" t="s">
        <v>52</v>
      </c>
      <c r="V34" s="2">
        <f t="shared" si="9"/>
        <v>3</v>
      </c>
      <c r="W34" s="2">
        <f t="shared" si="10"/>
        <v>2</v>
      </c>
      <c r="X34" s="2">
        <v>5</v>
      </c>
      <c r="Y34" s="2">
        <v>3</v>
      </c>
      <c r="Z34" s="1" t="s">
        <v>34</v>
      </c>
      <c r="AA34" s="2">
        <f t="shared" si="11"/>
        <v>0</v>
      </c>
      <c r="AB34" s="2">
        <f t="shared" si="12"/>
        <v>-1</v>
      </c>
      <c r="AC34" s="2">
        <v>4</v>
      </c>
      <c r="AD34" s="2">
        <v>5</v>
      </c>
      <c r="AE34" s="1" t="s">
        <v>33</v>
      </c>
      <c r="AF34" s="2">
        <f t="shared" si="13"/>
        <v>0</v>
      </c>
      <c r="AG34" s="2">
        <f t="shared" si="14"/>
        <v>-3</v>
      </c>
      <c r="AH34" s="2">
        <v>2</v>
      </c>
      <c r="AI34" s="2">
        <v>5</v>
      </c>
      <c r="AJ34" s="1" t="s">
        <v>65</v>
      </c>
      <c r="AK34" s="2">
        <f t="shared" si="15"/>
        <v>0</v>
      </c>
      <c r="AL34" s="2">
        <f t="shared" si="16"/>
        <v>-1</v>
      </c>
      <c r="AM34" s="2">
        <v>4</v>
      </c>
      <c r="AN34" s="2">
        <v>5</v>
      </c>
      <c r="AO34" s="1" t="s">
        <v>23</v>
      </c>
      <c r="AP34" s="2">
        <f t="shared" si="17"/>
        <v>0</v>
      </c>
      <c r="AQ34" s="2">
        <f t="shared" si="18"/>
        <v>-2</v>
      </c>
      <c r="AR34" s="2">
        <v>3</v>
      </c>
      <c r="AS34" s="2">
        <v>5</v>
      </c>
      <c r="AU34" s="2">
        <f t="shared" si="19"/>
        <v>0</v>
      </c>
      <c r="AV34" s="2">
        <f t="shared" si="20"/>
        <v>0</v>
      </c>
      <c r="AZ34" s="2">
        <f t="shared" si="21"/>
        <v>0</v>
      </c>
      <c r="BA34" s="2">
        <f t="shared" si="22"/>
        <v>0</v>
      </c>
    </row>
    <row r="35" spans="2:53" ht="12.75">
      <c r="B35" s="5" t="s">
        <v>35</v>
      </c>
      <c r="C35">
        <f t="shared" si="2"/>
        <v>1</v>
      </c>
      <c r="D35">
        <f aca="true" t="shared" si="23" ref="D35:D66">+G35+L35+Q35+V35+AA35+AF35+AK35+AP35+AU35+AZ35</f>
        <v>12</v>
      </c>
      <c r="E35">
        <f aca="true" t="shared" si="24" ref="E35:E66">+H35+M35+R35+W35+AB35+AG35+AL35+AQ35+AV35+BA35</f>
        <v>-2</v>
      </c>
      <c r="F35" s="1" t="s">
        <v>56</v>
      </c>
      <c r="G35" s="2">
        <f t="shared" si="3"/>
        <v>0</v>
      </c>
      <c r="H35" s="2">
        <f t="shared" si="4"/>
        <v>-1</v>
      </c>
      <c r="I35" s="2">
        <v>4</v>
      </c>
      <c r="J35" s="2">
        <v>5</v>
      </c>
      <c r="K35" s="1" t="s">
        <v>55</v>
      </c>
      <c r="L35" s="2">
        <f t="shared" si="5"/>
        <v>0</v>
      </c>
      <c r="M35" s="2">
        <f t="shared" si="6"/>
        <v>-1</v>
      </c>
      <c r="N35" s="2">
        <v>4</v>
      </c>
      <c r="O35" s="2">
        <v>5</v>
      </c>
      <c r="P35" s="1" t="s">
        <v>21</v>
      </c>
      <c r="Q35" s="2">
        <f t="shared" si="7"/>
        <v>3</v>
      </c>
      <c r="R35" s="2">
        <f t="shared" si="8"/>
        <v>2</v>
      </c>
      <c r="S35" s="4">
        <v>5</v>
      </c>
      <c r="T35" s="4">
        <v>3</v>
      </c>
      <c r="U35" s="1" t="s">
        <v>69</v>
      </c>
      <c r="V35" s="2">
        <f t="shared" si="9"/>
        <v>3</v>
      </c>
      <c r="W35" s="2">
        <f t="shared" si="10"/>
        <v>1</v>
      </c>
      <c r="X35" s="2">
        <v>5</v>
      </c>
      <c r="Y35" s="2">
        <v>4</v>
      </c>
      <c r="Z35" s="1" t="s">
        <v>44</v>
      </c>
      <c r="AA35" s="2">
        <f t="shared" si="11"/>
        <v>3</v>
      </c>
      <c r="AB35" s="2">
        <f t="shared" si="12"/>
        <v>1</v>
      </c>
      <c r="AC35" s="2">
        <v>5</v>
      </c>
      <c r="AD35" s="2">
        <v>4</v>
      </c>
      <c r="AE35" s="1" t="s">
        <v>64</v>
      </c>
      <c r="AF35" s="2">
        <f t="shared" si="13"/>
        <v>0</v>
      </c>
      <c r="AG35" s="2">
        <f t="shared" si="14"/>
        <v>-5</v>
      </c>
      <c r="AH35" s="2">
        <v>0</v>
      </c>
      <c r="AI35" s="2">
        <v>5</v>
      </c>
      <c r="AJ35" s="1" t="s">
        <v>23</v>
      </c>
      <c r="AK35" s="2">
        <f t="shared" si="15"/>
        <v>0</v>
      </c>
      <c r="AL35" s="2">
        <f t="shared" si="16"/>
        <v>-1</v>
      </c>
      <c r="AM35" s="2">
        <v>4</v>
      </c>
      <c r="AN35" s="2">
        <v>5</v>
      </c>
      <c r="AO35" s="1" t="s">
        <v>40</v>
      </c>
      <c r="AP35" s="2">
        <f t="shared" si="17"/>
        <v>3</v>
      </c>
      <c r="AQ35" s="2">
        <f t="shared" si="18"/>
        <v>2</v>
      </c>
      <c r="AR35" s="2">
        <v>5</v>
      </c>
      <c r="AS35" s="2">
        <v>3</v>
      </c>
      <c r="AU35" s="2">
        <f t="shared" si="19"/>
        <v>0</v>
      </c>
      <c r="AV35" s="2">
        <f t="shared" si="20"/>
        <v>0</v>
      </c>
      <c r="AZ35" s="2">
        <f t="shared" si="21"/>
        <v>0</v>
      </c>
      <c r="BA35" s="2">
        <f t="shared" si="22"/>
        <v>0</v>
      </c>
    </row>
    <row r="36" spans="2:53" ht="12.75">
      <c r="B36" s="5" t="s">
        <v>45</v>
      </c>
      <c r="C36">
        <f>IF(B36="","",1)</f>
        <v>1</v>
      </c>
      <c r="D36">
        <f t="shared" si="23"/>
        <v>12</v>
      </c>
      <c r="E36">
        <f t="shared" si="24"/>
        <v>-5</v>
      </c>
      <c r="F36" s="1" t="s">
        <v>67</v>
      </c>
      <c r="G36" s="2">
        <f>+IF(AND(I36="",J36=""),0,IF(F36="bye",ABS(I36),(IF(H36=0,1.5,(IF(H36&gt;0,IF(I36&gt;=$E$1,3,2),IF(J36&lt;$E$1,1,0)))))))</f>
        <v>0</v>
      </c>
      <c r="H36" s="2">
        <f>+I36-J36</f>
        <v>-4</v>
      </c>
      <c r="I36" s="2">
        <v>1</v>
      </c>
      <c r="J36" s="2">
        <v>5</v>
      </c>
      <c r="K36" s="1" t="s">
        <v>68</v>
      </c>
      <c r="L36" s="2">
        <f>+IF(AND(N36="",O36=""),0,IF(K36="bye",ABS(N36),(IF(M36=0,1.5,(IF(M36&gt;0,IF(N36&gt;=$E$1,3,2),IF(O36&lt;$E$1,1,0)))))))</f>
        <v>0</v>
      </c>
      <c r="M36" s="2">
        <f>+N36-O36</f>
        <v>-3</v>
      </c>
      <c r="N36" s="2">
        <v>2</v>
      </c>
      <c r="O36" s="2">
        <v>5</v>
      </c>
      <c r="P36" s="1" t="s">
        <v>49</v>
      </c>
      <c r="Q36" s="2">
        <f>+IF(AND(S36="",T36=""),0,IF(P36="bye",ABS(S36),(IF(R36=0,1.5,(IF(R36&gt;0,IF(S36&gt;=$E$1,3,2),IF(T36&lt;$E$1,1,0)))))))</f>
        <v>0</v>
      </c>
      <c r="R36" s="2">
        <f>+S36-T36</f>
        <v>-2</v>
      </c>
      <c r="S36" s="4">
        <v>3</v>
      </c>
      <c r="T36" s="4">
        <v>5</v>
      </c>
      <c r="U36" s="1" t="s">
        <v>50</v>
      </c>
      <c r="V36" s="2">
        <f>+IF(AND(X36="",Y36=""),0,IF(U36="bye",ABS(X36),(IF(W36=0,1.5,(IF(W36&gt;0,IF(X36&gt;=$E$1,3,2),IF(Y36&lt;$E$1,1,0)))))))</f>
        <v>3</v>
      </c>
      <c r="W36" s="2">
        <f>+X36-Y36</f>
        <v>4</v>
      </c>
      <c r="X36" s="2">
        <v>5</v>
      </c>
      <c r="Y36" s="2">
        <v>1</v>
      </c>
      <c r="Z36" s="1" t="s">
        <v>22</v>
      </c>
      <c r="AA36" s="2">
        <f>+IF(AND(AC36="",AD36=""),0,IF(Z36="bye",ABS(AC36),(IF(AB36=0,1.5,(IF(AB36&gt;0,IF(AC36&gt;=$E$1,3,2),IF(AD36&lt;$E$1,1,0)))))))</f>
        <v>3</v>
      </c>
      <c r="AB36" s="2">
        <f>+AC36-AD36</f>
        <v>1</v>
      </c>
      <c r="AC36" s="2">
        <v>5</v>
      </c>
      <c r="AD36" s="2">
        <v>4</v>
      </c>
      <c r="AE36" s="1" t="s">
        <v>73</v>
      </c>
      <c r="AF36" s="2">
        <f>+IF(AND(AH36="",AI36=""),0,IF(AE36="bye",ABS(AH36),(IF(AG36=0,1.5,(IF(AG36&gt;0,IF(AH36&gt;=$E$1,3,2),IF(AI36&lt;$E$1,1,0)))))))</f>
        <v>3</v>
      </c>
      <c r="AG36" s="2">
        <f>+AH36-AI36</f>
        <v>1</v>
      </c>
      <c r="AH36" s="2">
        <v>5</v>
      </c>
      <c r="AI36" s="2">
        <v>4</v>
      </c>
      <c r="AJ36" s="1" t="s">
        <v>43</v>
      </c>
      <c r="AK36" s="2">
        <f>+IF(AND(AM36="",AN36=""),0,IF(AJ36="bye",ABS(AM36),(IF(AL36=0,1.5,(IF(AL36&gt;0,IF(AM36&gt;=$E$1,3,2),IF(AN36&lt;$E$1,1,0)))))))</f>
        <v>0</v>
      </c>
      <c r="AL36" s="2">
        <f>+AM36-AN36</f>
        <v>-4</v>
      </c>
      <c r="AM36" s="2">
        <v>1</v>
      </c>
      <c r="AN36" s="2">
        <v>5</v>
      </c>
      <c r="AO36" s="1" t="s">
        <v>60</v>
      </c>
      <c r="AP36" s="2">
        <f>+IF(AND(AR36="",AS36=""),0,IF(AO36="bye",ABS(AR36),(IF(AQ36=0,1.5,(IF(AQ36&gt;0,IF(AR36&gt;=$E$1,3,2),IF(AS36&lt;$E$1,1,0)))))))</f>
        <v>3</v>
      </c>
      <c r="AQ36" s="2">
        <f>+AR36-AS36</f>
        <v>2</v>
      </c>
      <c r="AR36" s="2">
        <v>5</v>
      </c>
      <c r="AS36" s="2">
        <v>3</v>
      </c>
      <c r="AU36" s="2">
        <f>+IF(AND(AW36="",AX36=""),0,IF(AT36="bye",ABS(AW36),(IF(AV36=0,1.5,(IF(AV36&gt;0,IF(AW36&gt;=$E$1,3,2),IF(AX36&lt;$E$1,1,0)))))))</f>
        <v>0</v>
      </c>
      <c r="AV36" s="2">
        <f>+AW36-AX36</f>
        <v>0</v>
      </c>
      <c r="AZ36" s="2">
        <f>+IF(AND(BB36="",BC36=""),0,IF(AY36="bye",ABS(BB36),(IF(BA36=0,1.5,(IF(BA36&gt;0,IF(BB36&gt;=$E$1,3,2),IF(BC36&lt;$E$1,1,0)))))))</f>
        <v>0</v>
      </c>
      <c r="BA36" s="2">
        <f>+BB36-BC36</f>
        <v>0</v>
      </c>
    </row>
    <row r="37" spans="2:53" ht="12.75">
      <c r="B37" s="5" t="s">
        <v>43</v>
      </c>
      <c r="C37">
        <f>IF(B37="","",1)</f>
        <v>1</v>
      </c>
      <c r="D37">
        <f t="shared" si="23"/>
        <v>12</v>
      </c>
      <c r="E37">
        <f t="shared" si="24"/>
        <v>-6</v>
      </c>
      <c r="F37" s="1" t="s">
        <v>64</v>
      </c>
      <c r="G37" s="2">
        <f>+IF(AND(I37="",J37=""),0,IF(F37="bye",ABS(I37),(IF(H37=0,1.5,(IF(H37&gt;0,IF(I37&gt;=$E$1,3,2),IF(J37&lt;$E$1,1,0)))))))</f>
        <v>0</v>
      </c>
      <c r="H37" s="2">
        <f>+I37-J37</f>
        <v>-5</v>
      </c>
      <c r="I37" s="2">
        <v>0</v>
      </c>
      <c r="J37" s="2">
        <v>5</v>
      </c>
      <c r="K37" s="1" t="s">
        <v>49</v>
      </c>
      <c r="L37" s="2">
        <f>+IF(AND(N37="",O37=""),0,IF(K37="bye",ABS(N37),(IF(M37=0,1.5,(IF(M37&gt;0,IF(N37&gt;=$E$1,3,2),IF(O37&lt;$E$1,1,0)))))))</f>
        <v>3</v>
      </c>
      <c r="M37" s="2">
        <f>+N37-O37</f>
        <v>1</v>
      </c>
      <c r="N37" s="2">
        <v>5</v>
      </c>
      <c r="O37" s="2">
        <v>4</v>
      </c>
      <c r="P37" s="1" t="s">
        <v>76</v>
      </c>
      <c r="Q37" s="2">
        <f>+IF(AND(S37="",T37=""),0,IF(P37="bye",ABS(S37),(IF(R37=0,1.5,(IF(R37&gt;0,IF(S37&gt;=$E$1,3,2),IF(T37&lt;$E$1,1,0)))))))</f>
        <v>3</v>
      </c>
      <c r="R37" s="2">
        <f>+S37-T37</f>
        <v>2</v>
      </c>
      <c r="S37" s="4">
        <v>5</v>
      </c>
      <c r="T37" s="4">
        <v>3</v>
      </c>
      <c r="U37" s="1" t="s">
        <v>77</v>
      </c>
      <c r="V37" s="2">
        <f>+IF(AND(X37="",Y37=""),0,IF(U37="bye",ABS(X37),(IF(W37=0,1.5,(IF(W37&gt;0,IF(X37&gt;=$E$1,3,2),IF(Y37&lt;$E$1,1,0)))))))</f>
        <v>0</v>
      </c>
      <c r="W37" s="2">
        <f>+X37-Y37</f>
        <v>-2</v>
      </c>
      <c r="X37" s="2">
        <v>3</v>
      </c>
      <c r="Y37" s="2">
        <v>5</v>
      </c>
      <c r="Z37" s="1" t="s">
        <v>23</v>
      </c>
      <c r="AA37" s="2">
        <f>+IF(AND(AC37="",AD37=""),0,IF(Z37="bye",ABS(AC37),(IF(AB37=0,1.5,(IF(AB37&gt;0,IF(AC37&gt;=$E$1,3,2),IF(AD37&lt;$E$1,1,0)))))))</f>
        <v>0</v>
      </c>
      <c r="AB37" s="2">
        <f>+AC37-AD37</f>
        <v>-4</v>
      </c>
      <c r="AC37" s="2">
        <v>1</v>
      </c>
      <c r="AD37" s="2">
        <v>5</v>
      </c>
      <c r="AE37" s="1" t="s">
        <v>60</v>
      </c>
      <c r="AF37" s="2">
        <f>+IF(AND(AH37="",AI37=""),0,IF(AE37="bye",ABS(AH37),(IF(AG37=0,1.5,(IF(AG37&gt;0,IF(AH37&gt;=$E$1,3,2),IF(AI37&lt;$E$1,1,0)))))))</f>
        <v>3</v>
      </c>
      <c r="AG37" s="2">
        <f>+AH37-AI37</f>
        <v>1</v>
      </c>
      <c r="AH37" s="2">
        <v>5</v>
      </c>
      <c r="AI37" s="2">
        <v>4</v>
      </c>
      <c r="AJ37" s="1" t="s">
        <v>45</v>
      </c>
      <c r="AK37" s="2">
        <f>+IF(AND(AM37="",AN37=""),0,IF(AJ37="bye",ABS(AM37),(IF(AL37=0,1.5,(IF(AL37&gt;0,IF(AM37&gt;=$E$1,3,2),IF(AN37&lt;$E$1,1,0)))))))</f>
        <v>3</v>
      </c>
      <c r="AL37" s="2">
        <f>+AM37-AN37</f>
        <v>4</v>
      </c>
      <c r="AM37" s="2">
        <v>5</v>
      </c>
      <c r="AN37" s="2">
        <v>1</v>
      </c>
      <c r="AO37" s="1" t="s">
        <v>54</v>
      </c>
      <c r="AP37" s="2">
        <f>+IF(AND(AR37="",AS37=""),0,IF(AO37="bye",ABS(AR37),(IF(AQ37=0,1.5,(IF(AQ37&gt;0,IF(AR37&gt;=$E$1,3,2),IF(AS37&lt;$E$1,1,0)))))))</f>
        <v>0</v>
      </c>
      <c r="AQ37" s="2">
        <f>+AR37-AS37</f>
        <v>-3</v>
      </c>
      <c r="AR37" s="2">
        <v>2</v>
      </c>
      <c r="AS37" s="2">
        <v>5</v>
      </c>
      <c r="AU37" s="2">
        <f>+IF(AND(AW37="",AX37=""),0,IF(AT37="bye",ABS(AW37),(IF(AV37=0,1.5,(IF(AV37&gt;0,IF(AW37&gt;=$E$1,3,2),IF(AX37&lt;$E$1,1,0)))))))</f>
        <v>0</v>
      </c>
      <c r="AV37" s="2">
        <f>+AW37-AX37</f>
        <v>0</v>
      </c>
      <c r="AZ37" s="2">
        <f>+IF(AND(BB37="",BC37=""),0,IF(AY37="bye",ABS(BB37),(IF(BA37=0,1.5,(IF(BA37&gt;0,IF(BB37&gt;=$E$1,3,2),IF(BC37&lt;$E$1,1,0)))))))</f>
        <v>0</v>
      </c>
      <c r="BA37" s="2">
        <f>+BB37-BC37</f>
        <v>0</v>
      </c>
    </row>
    <row r="38" spans="2:53" ht="12.75">
      <c r="B38" s="5" t="s">
        <v>75</v>
      </c>
      <c r="C38">
        <f t="shared" si="2"/>
        <v>1</v>
      </c>
      <c r="D38">
        <f t="shared" si="23"/>
        <v>12</v>
      </c>
      <c r="E38">
        <f t="shared" si="24"/>
        <v>-8</v>
      </c>
      <c r="F38" s="1" t="s">
        <v>78</v>
      </c>
      <c r="G38" s="2">
        <f t="shared" si="3"/>
        <v>3</v>
      </c>
      <c r="H38" s="2">
        <f t="shared" si="4"/>
        <v>-3</v>
      </c>
      <c r="I38" s="4">
        <v>-3</v>
      </c>
      <c r="K38" s="1" t="s">
        <v>77</v>
      </c>
      <c r="L38" s="2">
        <f t="shared" si="5"/>
        <v>3</v>
      </c>
      <c r="M38" s="2">
        <f t="shared" si="6"/>
        <v>1</v>
      </c>
      <c r="N38" s="2">
        <v>5</v>
      </c>
      <c r="O38" s="2">
        <v>4</v>
      </c>
      <c r="P38" s="1" t="s">
        <v>62</v>
      </c>
      <c r="Q38" s="2">
        <f t="shared" si="7"/>
        <v>0</v>
      </c>
      <c r="R38" s="2">
        <f t="shared" si="8"/>
        <v>-2</v>
      </c>
      <c r="S38" s="4">
        <v>3</v>
      </c>
      <c r="T38" s="4">
        <v>5</v>
      </c>
      <c r="U38" s="1" t="s">
        <v>65</v>
      </c>
      <c r="V38" s="2">
        <f t="shared" si="9"/>
        <v>0</v>
      </c>
      <c r="W38" s="2">
        <f t="shared" si="10"/>
        <v>-3</v>
      </c>
      <c r="X38" s="2">
        <v>2</v>
      </c>
      <c r="Y38" s="2">
        <v>5</v>
      </c>
      <c r="Z38" s="1" t="s">
        <v>76</v>
      </c>
      <c r="AA38" s="2">
        <f t="shared" si="11"/>
        <v>3</v>
      </c>
      <c r="AB38" s="2">
        <f t="shared" si="12"/>
        <v>2</v>
      </c>
      <c r="AC38" s="2">
        <v>5</v>
      </c>
      <c r="AD38" s="2">
        <v>3</v>
      </c>
      <c r="AE38" s="1" t="s">
        <v>52</v>
      </c>
      <c r="AF38" s="2">
        <f t="shared" si="13"/>
        <v>0</v>
      </c>
      <c r="AG38" s="2">
        <f t="shared" si="14"/>
        <v>-3</v>
      </c>
      <c r="AH38" s="2">
        <v>2</v>
      </c>
      <c r="AI38" s="2">
        <v>5</v>
      </c>
      <c r="AJ38" s="1" t="s">
        <v>20</v>
      </c>
      <c r="AK38" s="2">
        <f t="shared" si="15"/>
        <v>0</v>
      </c>
      <c r="AL38" s="2">
        <f t="shared" si="16"/>
        <v>-1</v>
      </c>
      <c r="AM38" s="2">
        <v>4</v>
      </c>
      <c r="AN38" s="2">
        <v>5</v>
      </c>
      <c r="AO38" s="1" t="s">
        <v>28</v>
      </c>
      <c r="AP38" s="2">
        <f t="shared" si="17"/>
        <v>3</v>
      </c>
      <c r="AQ38" s="2">
        <f t="shared" si="18"/>
        <v>1</v>
      </c>
      <c r="AR38" s="2">
        <v>5</v>
      </c>
      <c r="AS38" s="2">
        <v>4</v>
      </c>
      <c r="AU38" s="2">
        <f t="shared" si="19"/>
        <v>0</v>
      </c>
      <c r="AV38" s="2">
        <f t="shared" si="20"/>
        <v>0</v>
      </c>
      <c r="AZ38" s="2">
        <f t="shared" si="21"/>
        <v>0</v>
      </c>
      <c r="BA38" s="2">
        <f t="shared" si="22"/>
        <v>0</v>
      </c>
    </row>
    <row r="39" spans="2:53" ht="12.75">
      <c r="B39" s="5" t="s">
        <v>44</v>
      </c>
      <c r="C39">
        <f t="shared" si="2"/>
        <v>1</v>
      </c>
      <c r="D39">
        <f t="shared" si="23"/>
        <v>10.5</v>
      </c>
      <c r="E39">
        <f t="shared" si="24"/>
        <v>2</v>
      </c>
      <c r="F39" s="1" t="s">
        <v>21</v>
      </c>
      <c r="G39" s="2">
        <f t="shared" si="3"/>
        <v>3</v>
      </c>
      <c r="H39" s="2">
        <f t="shared" si="4"/>
        <v>1</v>
      </c>
      <c r="I39" s="2">
        <v>5</v>
      </c>
      <c r="J39" s="2">
        <v>4</v>
      </c>
      <c r="K39" s="1" t="s">
        <v>61</v>
      </c>
      <c r="L39" s="2">
        <f t="shared" si="5"/>
        <v>3</v>
      </c>
      <c r="M39" s="2">
        <f t="shared" si="6"/>
        <v>3</v>
      </c>
      <c r="N39" s="2">
        <v>5</v>
      </c>
      <c r="O39" s="2">
        <v>2</v>
      </c>
      <c r="P39" s="1" t="s">
        <v>33</v>
      </c>
      <c r="Q39" s="2">
        <f t="shared" si="7"/>
        <v>0</v>
      </c>
      <c r="R39" s="2">
        <f t="shared" si="8"/>
        <v>-1</v>
      </c>
      <c r="S39" s="4">
        <v>4</v>
      </c>
      <c r="T39" s="4">
        <v>5</v>
      </c>
      <c r="U39" s="1" t="s">
        <v>29</v>
      </c>
      <c r="V39" s="2">
        <f t="shared" si="9"/>
        <v>0</v>
      </c>
      <c r="W39" s="2">
        <f t="shared" si="10"/>
        <v>-2</v>
      </c>
      <c r="X39" s="2">
        <v>3</v>
      </c>
      <c r="Y39" s="2">
        <v>5</v>
      </c>
      <c r="Z39" s="1" t="s">
        <v>35</v>
      </c>
      <c r="AA39" s="2">
        <f t="shared" si="11"/>
        <v>0</v>
      </c>
      <c r="AB39" s="2">
        <f t="shared" si="12"/>
        <v>-1</v>
      </c>
      <c r="AC39" s="2">
        <v>4</v>
      </c>
      <c r="AD39" s="2">
        <v>5</v>
      </c>
      <c r="AE39" s="1" t="s">
        <v>49</v>
      </c>
      <c r="AF39" s="2">
        <f t="shared" si="13"/>
        <v>3</v>
      </c>
      <c r="AG39" s="2">
        <f t="shared" si="14"/>
        <v>4</v>
      </c>
      <c r="AH39" s="2">
        <v>5</v>
      </c>
      <c r="AI39" s="2">
        <v>1</v>
      </c>
      <c r="AJ39" s="1" t="s">
        <v>54</v>
      </c>
      <c r="AK39" s="2">
        <f t="shared" si="15"/>
        <v>1.5</v>
      </c>
      <c r="AL39" s="2">
        <f t="shared" si="16"/>
        <v>0</v>
      </c>
      <c r="AM39" s="2">
        <v>4</v>
      </c>
      <c r="AN39" s="2">
        <v>4</v>
      </c>
      <c r="AO39" s="1" t="s">
        <v>76</v>
      </c>
      <c r="AP39" s="2">
        <f t="shared" si="17"/>
        <v>0</v>
      </c>
      <c r="AQ39" s="2">
        <f t="shared" si="18"/>
        <v>-2</v>
      </c>
      <c r="AR39" s="2">
        <v>3</v>
      </c>
      <c r="AS39" s="2">
        <v>5</v>
      </c>
      <c r="AU39" s="2">
        <f t="shared" si="19"/>
        <v>0</v>
      </c>
      <c r="AV39" s="2">
        <f t="shared" si="20"/>
        <v>0</v>
      </c>
      <c r="AZ39" s="2">
        <f t="shared" si="21"/>
        <v>0</v>
      </c>
      <c r="BA39" s="2">
        <f t="shared" si="22"/>
        <v>0</v>
      </c>
    </row>
    <row r="40" spans="2:53" ht="12.75">
      <c r="B40" s="5" t="s">
        <v>41</v>
      </c>
      <c r="C40">
        <f t="shared" si="2"/>
        <v>1</v>
      </c>
      <c r="D40">
        <f t="shared" si="23"/>
        <v>10.5</v>
      </c>
      <c r="E40">
        <f t="shared" si="24"/>
        <v>-9</v>
      </c>
      <c r="F40" s="1" t="s">
        <v>68</v>
      </c>
      <c r="G40" s="2">
        <f t="shared" si="3"/>
        <v>0</v>
      </c>
      <c r="H40" s="2">
        <f t="shared" si="4"/>
        <v>-3</v>
      </c>
      <c r="I40" s="2">
        <v>2</v>
      </c>
      <c r="J40" s="2">
        <v>5</v>
      </c>
      <c r="K40" s="1" t="s">
        <v>38</v>
      </c>
      <c r="L40" s="2">
        <f t="shared" si="5"/>
        <v>3</v>
      </c>
      <c r="M40" s="2">
        <f t="shared" si="6"/>
        <v>1</v>
      </c>
      <c r="N40" s="2">
        <v>5</v>
      </c>
      <c r="O40" s="2">
        <v>4</v>
      </c>
      <c r="P40" s="1" t="s">
        <v>26</v>
      </c>
      <c r="Q40" s="2">
        <f t="shared" si="7"/>
        <v>0</v>
      </c>
      <c r="R40" s="2">
        <f t="shared" si="8"/>
        <v>-4</v>
      </c>
      <c r="S40" s="4">
        <v>1</v>
      </c>
      <c r="T40" s="4">
        <v>5</v>
      </c>
      <c r="U40" s="1" t="s">
        <v>27</v>
      </c>
      <c r="V40" s="2">
        <f t="shared" si="9"/>
        <v>0</v>
      </c>
      <c r="W40" s="2">
        <f t="shared" si="10"/>
        <v>-2</v>
      </c>
      <c r="X40" s="4">
        <v>3</v>
      </c>
      <c r="Y40" s="4">
        <v>5</v>
      </c>
      <c r="Z40" s="1" t="s">
        <v>53</v>
      </c>
      <c r="AA40" s="2">
        <f t="shared" si="11"/>
        <v>0</v>
      </c>
      <c r="AB40" s="2">
        <f t="shared" si="12"/>
        <v>-3</v>
      </c>
      <c r="AC40" s="2">
        <v>2</v>
      </c>
      <c r="AD40" s="2">
        <v>5</v>
      </c>
      <c r="AE40" s="1" t="s">
        <v>37</v>
      </c>
      <c r="AF40" s="2">
        <f t="shared" si="13"/>
        <v>1.5</v>
      </c>
      <c r="AG40" s="2">
        <f t="shared" si="14"/>
        <v>0</v>
      </c>
      <c r="AH40" s="2">
        <v>4</v>
      </c>
      <c r="AI40" s="2">
        <v>4</v>
      </c>
      <c r="AJ40" s="1" t="s">
        <v>22</v>
      </c>
      <c r="AK40" s="2">
        <f t="shared" si="15"/>
        <v>3</v>
      </c>
      <c r="AL40" s="2">
        <f t="shared" si="16"/>
        <v>1</v>
      </c>
      <c r="AM40" s="2">
        <v>5</v>
      </c>
      <c r="AN40" s="2">
        <v>4</v>
      </c>
      <c r="AO40" s="1" t="s">
        <v>58</v>
      </c>
      <c r="AP40" s="2">
        <f t="shared" si="17"/>
        <v>3</v>
      </c>
      <c r="AQ40" s="2">
        <f t="shared" si="18"/>
        <v>1</v>
      </c>
      <c r="AR40" s="2">
        <v>5</v>
      </c>
      <c r="AS40" s="2">
        <v>4</v>
      </c>
      <c r="AU40" s="2">
        <f t="shared" si="19"/>
        <v>0</v>
      </c>
      <c r="AV40" s="2">
        <f t="shared" si="20"/>
        <v>0</v>
      </c>
      <c r="AZ40" s="2">
        <f t="shared" si="21"/>
        <v>0</v>
      </c>
      <c r="BA40" s="2">
        <f t="shared" si="22"/>
        <v>0</v>
      </c>
    </row>
    <row r="41" spans="2:53" ht="12.75">
      <c r="B41" s="5" t="s">
        <v>29</v>
      </c>
      <c r="C41">
        <f t="shared" si="2"/>
        <v>1</v>
      </c>
      <c r="D41">
        <f t="shared" si="23"/>
        <v>9</v>
      </c>
      <c r="E41">
        <f t="shared" si="24"/>
        <v>1</v>
      </c>
      <c r="F41" s="1" t="s">
        <v>55</v>
      </c>
      <c r="G41" s="2">
        <f t="shared" si="3"/>
        <v>3</v>
      </c>
      <c r="H41" s="2">
        <f t="shared" si="4"/>
        <v>1</v>
      </c>
      <c r="I41" s="2">
        <v>5</v>
      </c>
      <c r="J41" s="2">
        <v>4</v>
      </c>
      <c r="K41" s="1" t="s">
        <v>56</v>
      </c>
      <c r="L41" s="2">
        <f t="shared" si="5"/>
        <v>0</v>
      </c>
      <c r="M41" s="2">
        <f t="shared" si="6"/>
        <v>-1</v>
      </c>
      <c r="N41" s="2">
        <v>4</v>
      </c>
      <c r="O41" s="2">
        <v>5</v>
      </c>
      <c r="P41" s="1" t="s">
        <v>40</v>
      </c>
      <c r="Q41" s="2">
        <f t="shared" si="7"/>
        <v>3</v>
      </c>
      <c r="R41" s="2">
        <f t="shared" si="8"/>
        <v>3</v>
      </c>
      <c r="S41" s="4">
        <v>5</v>
      </c>
      <c r="T41" s="4">
        <v>2</v>
      </c>
      <c r="U41" s="1" t="s">
        <v>44</v>
      </c>
      <c r="V41" s="2">
        <f t="shared" si="9"/>
        <v>3</v>
      </c>
      <c r="W41" s="2">
        <f t="shared" si="10"/>
        <v>2</v>
      </c>
      <c r="X41" s="2">
        <v>5</v>
      </c>
      <c r="Y41" s="2">
        <v>3</v>
      </c>
      <c r="Z41" s="1" t="s">
        <v>42</v>
      </c>
      <c r="AA41" s="2">
        <f t="shared" si="11"/>
        <v>0</v>
      </c>
      <c r="AB41" s="2">
        <f t="shared" si="12"/>
        <v>-1</v>
      </c>
      <c r="AC41" s="2">
        <v>4</v>
      </c>
      <c r="AD41" s="2">
        <v>5</v>
      </c>
      <c r="AE41" s="1" t="s">
        <v>66</v>
      </c>
      <c r="AF41" s="2">
        <f t="shared" si="13"/>
        <v>0</v>
      </c>
      <c r="AG41" s="2">
        <f t="shared" si="14"/>
        <v>-1</v>
      </c>
      <c r="AH41" s="2">
        <v>4</v>
      </c>
      <c r="AI41" s="2">
        <v>5</v>
      </c>
      <c r="AJ41" s="1" t="s">
        <v>21</v>
      </c>
      <c r="AK41" s="2">
        <f t="shared" si="15"/>
        <v>0</v>
      </c>
      <c r="AL41" s="2">
        <f t="shared" si="16"/>
        <v>-1</v>
      </c>
      <c r="AM41" s="2">
        <v>4</v>
      </c>
      <c r="AN41" s="2">
        <v>5</v>
      </c>
      <c r="AO41" s="1" t="s">
        <v>69</v>
      </c>
      <c r="AP41" s="2">
        <f t="shared" si="17"/>
        <v>0</v>
      </c>
      <c r="AQ41" s="2">
        <f t="shared" si="18"/>
        <v>-1</v>
      </c>
      <c r="AR41" s="2">
        <v>4</v>
      </c>
      <c r="AS41" s="2">
        <v>5</v>
      </c>
      <c r="AU41" s="2">
        <f t="shared" si="19"/>
        <v>0</v>
      </c>
      <c r="AV41" s="2">
        <f t="shared" si="20"/>
        <v>0</v>
      </c>
      <c r="AZ41" s="2">
        <f t="shared" si="21"/>
        <v>0</v>
      </c>
      <c r="BA41" s="2">
        <f t="shared" si="22"/>
        <v>0</v>
      </c>
    </row>
    <row r="42" spans="2:53" ht="12.75">
      <c r="B42" s="5" t="s">
        <v>39</v>
      </c>
      <c r="C42">
        <f t="shared" si="2"/>
        <v>1</v>
      </c>
      <c r="D42">
        <f t="shared" si="23"/>
        <v>9</v>
      </c>
      <c r="E42">
        <f t="shared" si="24"/>
        <v>-1</v>
      </c>
      <c r="F42" s="1" t="s">
        <v>23</v>
      </c>
      <c r="G42" s="2">
        <f t="shared" si="3"/>
        <v>0</v>
      </c>
      <c r="H42" s="2">
        <f t="shared" si="4"/>
        <v>-2</v>
      </c>
      <c r="I42" s="2">
        <v>3</v>
      </c>
      <c r="J42" s="2">
        <v>5</v>
      </c>
      <c r="K42" s="1" t="s">
        <v>51</v>
      </c>
      <c r="L42" s="2">
        <f t="shared" si="5"/>
        <v>3</v>
      </c>
      <c r="M42" s="2">
        <f t="shared" si="6"/>
        <v>1</v>
      </c>
      <c r="N42" s="2">
        <v>5</v>
      </c>
      <c r="O42" s="2">
        <v>4</v>
      </c>
      <c r="P42" s="1" t="s">
        <v>71</v>
      </c>
      <c r="Q42" s="2">
        <f t="shared" si="7"/>
        <v>0</v>
      </c>
      <c r="R42" s="2">
        <f t="shared" si="8"/>
        <v>-3</v>
      </c>
      <c r="S42" s="4">
        <v>2</v>
      </c>
      <c r="T42" s="4">
        <v>5</v>
      </c>
      <c r="U42" s="1" t="s">
        <v>28</v>
      </c>
      <c r="V42" s="2">
        <f t="shared" si="9"/>
        <v>3</v>
      </c>
      <c r="W42" s="2">
        <f t="shared" si="10"/>
        <v>4</v>
      </c>
      <c r="X42" s="2">
        <v>5</v>
      </c>
      <c r="Y42" s="2">
        <v>1</v>
      </c>
      <c r="Z42" s="1" t="s">
        <v>30</v>
      </c>
      <c r="AA42" s="2">
        <f t="shared" si="11"/>
        <v>3</v>
      </c>
      <c r="AB42" s="2">
        <f t="shared" si="12"/>
        <v>2</v>
      </c>
      <c r="AC42" s="2">
        <v>5</v>
      </c>
      <c r="AD42" s="2">
        <v>3</v>
      </c>
      <c r="AE42" s="1" t="s">
        <v>47</v>
      </c>
      <c r="AF42" s="2">
        <f t="shared" si="13"/>
        <v>0</v>
      </c>
      <c r="AG42" s="2">
        <f t="shared" si="14"/>
        <v>-1</v>
      </c>
      <c r="AH42" s="2">
        <v>4</v>
      </c>
      <c r="AI42" s="2">
        <v>5</v>
      </c>
      <c r="AJ42" s="1" t="s">
        <v>59</v>
      </c>
      <c r="AK42" s="2">
        <f t="shared" si="15"/>
        <v>0</v>
      </c>
      <c r="AL42" s="2">
        <f t="shared" si="16"/>
        <v>-1</v>
      </c>
      <c r="AM42" s="2">
        <v>4</v>
      </c>
      <c r="AN42" s="2">
        <v>5</v>
      </c>
      <c r="AO42" s="1" t="s">
        <v>72</v>
      </c>
      <c r="AP42" s="2">
        <f t="shared" si="17"/>
        <v>0</v>
      </c>
      <c r="AQ42" s="2">
        <f t="shared" si="18"/>
        <v>-1</v>
      </c>
      <c r="AR42" s="2">
        <v>4</v>
      </c>
      <c r="AS42" s="2">
        <v>5</v>
      </c>
      <c r="AU42" s="2">
        <f t="shared" si="19"/>
        <v>0</v>
      </c>
      <c r="AV42" s="2">
        <f t="shared" si="20"/>
        <v>0</v>
      </c>
      <c r="AZ42" s="2">
        <f t="shared" si="21"/>
        <v>0</v>
      </c>
      <c r="BA42" s="2">
        <f t="shared" si="22"/>
        <v>0</v>
      </c>
    </row>
    <row r="43" spans="2:53" ht="12.75">
      <c r="B43" s="5" t="s">
        <v>73</v>
      </c>
      <c r="C43">
        <f t="shared" si="2"/>
        <v>1</v>
      </c>
      <c r="D43">
        <f t="shared" si="23"/>
        <v>9</v>
      </c>
      <c r="E43">
        <f t="shared" si="24"/>
        <v>-1</v>
      </c>
      <c r="F43" s="1" t="s">
        <v>50</v>
      </c>
      <c r="G43" s="2">
        <f t="shared" si="3"/>
        <v>3</v>
      </c>
      <c r="H43" s="2">
        <f t="shared" si="4"/>
        <v>4</v>
      </c>
      <c r="I43" s="2">
        <v>5</v>
      </c>
      <c r="J43" s="2">
        <v>1</v>
      </c>
      <c r="K43" s="1" t="s">
        <v>57</v>
      </c>
      <c r="L43" s="2">
        <f t="shared" si="5"/>
        <v>0</v>
      </c>
      <c r="M43" s="2">
        <f t="shared" si="6"/>
        <v>-2</v>
      </c>
      <c r="N43" s="2">
        <v>3</v>
      </c>
      <c r="O43" s="2">
        <v>5</v>
      </c>
      <c r="P43" s="1" t="s">
        <v>52</v>
      </c>
      <c r="Q43" s="2">
        <f t="shared" si="7"/>
        <v>0</v>
      </c>
      <c r="R43" s="2">
        <f t="shared" si="8"/>
        <v>-4</v>
      </c>
      <c r="S43" s="4">
        <v>1</v>
      </c>
      <c r="T43" s="4">
        <v>5</v>
      </c>
      <c r="U43" s="1" t="s">
        <v>38</v>
      </c>
      <c r="V43" s="2">
        <f t="shared" si="9"/>
        <v>0</v>
      </c>
      <c r="W43" s="2">
        <f t="shared" si="10"/>
        <v>-3</v>
      </c>
      <c r="X43" s="2">
        <v>2</v>
      </c>
      <c r="Y43" s="2">
        <v>5</v>
      </c>
      <c r="Z43" s="1" t="s">
        <v>36</v>
      </c>
      <c r="AA43" s="2">
        <f t="shared" si="11"/>
        <v>3</v>
      </c>
      <c r="AB43" s="2">
        <f t="shared" si="12"/>
        <v>3</v>
      </c>
      <c r="AC43" s="2">
        <v>5</v>
      </c>
      <c r="AD43" s="2">
        <v>2</v>
      </c>
      <c r="AE43" s="1" t="s">
        <v>45</v>
      </c>
      <c r="AF43" s="2">
        <f t="shared" si="13"/>
        <v>0</v>
      </c>
      <c r="AG43" s="2">
        <f t="shared" si="14"/>
        <v>-1</v>
      </c>
      <c r="AH43" s="2">
        <v>4</v>
      </c>
      <c r="AI43" s="2">
        <v>5</v>
      </c>
      <c r="AJ43" s="1" t="s">
        <v>40</v>
      </c>
      <c r="AK43" s="2">
        <f t="shared" si="15"/>
        <v>0</v>
      </c>
      <c r="AL43" s="2">
        <f t="shared" si="16"/>
        <v>-1</v>
      </c>
      <c r="AM43" s="2">
        <v>4</v>
      </c>
      <c r="AN43" s="2">
        <v>5</v>
      </c>
      <c r="AO43" s="1" t="s">
        <v>62</v>
      </c>
      <c r="AP43" s="2">
        <f t="shared" si="17"/>
        <v>3</v>
      </c>
      <c r="AQ43" s="2">
        <f t="shared" si="18"/>
        <v>3</v>
      </c>
      <c r="AR43" s="2">
        <v>5</v>
      </c>
      <c r="AS43" s="2">
        <v>2</v>
      </c>
      <c r="AU43" s="2">
        <f t="shared" si="19"/>
        <v>0</v>
      </c>
      <c r="AV43" s="2">
        <f t="shared" si="20"/>
        <v>0</v>
      </c>
      <c r="AZ43" s="2">
        <f t="shared" si="21"/>
        <v>0</v>
      </c>
      <c r="BA43" s="2">
        <f t="shared" si="22"/>
        <v>0</v>
      </c>
    </row>
    <row r="44" spans="2:53" ht="12.75">
      <c r="B44" s="5" t="s">
        <v>70</v>
      </c>
      <c r="C44">
        <f t="shared" si="2"/>
        <v>1</v>
      </c>
      <c r="D44">
        <f t="shared" si="23"/>
        <v>9</v>
      </c>
      <c r="E44">
        <f t="shared" si="24"/>
        <v>-4</v>
      </c>
      <c r="F44" s="1" t="s">
        <v>34</v>
      </c>
      <c r="G44" s="2">
        <f t="shared" si="3"/>
        <v>0</v>
      </c>
      <c r="H44" s="2">
        <f t="shared" si="4"/>
        <v>-3</v>
      </c>
      <c r="I44" s="2">
        <v>2</v>
      </c>
      <c r="J44" s="2">
        <v>5</v>
      </c>
      <c r="K44" s="1" t="s">
        <v>27</v>
      </c>
      <c r="L44" s="2">
        <f t="shared" si="5"/>
        <v>0</v>
      </c>
      <c r="M44" s="2">
        <f t="shared" si="6"/>
        <v>-2</v>
      </c>
      <c r="N44" s="2">
        <v>3</v>
      </c>
      <c r="O44" s="2">
        <v>5</v>
      </c>
      <c r="P44" s="1" t="s">
        <v>46</v>
      </c>
      <c r="Q44" s="2">
        <f t="shared" si="7"/>
        <v>3</v>
      </c>
      <c r="R44" s="2">
        <f t="shared" si="8"/>
        <v>3</v>
      </c>
      <c r="S44" s="4">
        <v>5</v>
      </c>
      <c r="T44" s="4">
        <v>2</v>
      </c>
      <c r="U44" s="1" t="s">
        <v>22</v>
      </c>
      <c r="V44" s="2">
        <f t="shared" si="9"/>
        <v>3</v>
      </c>
      <c r="W44" s="2">
        <f t="shared" si="10"/>
        <v>4</v>
      </c>
      <c r="X44" s="2">
        <v>5</v>
      </c>
      <c r="Y44" s="2">
        <v>1</v>
      </c>
      <c r="Z44" s="1" t="s">
        <v>64</v>
      </c>
      <c r="AA44" s="2">
        <f t="shared" si="11"/>
        <v>0</v>
      </c>
      <c r="AB44" s="2">
        <f t="shared" si="12"/>
        <v>-1</v>
      </c>
      <c r="AC44" s="2">
        <v>4</v>
      </c>
      <c r="AD44" s="2">
        <v>5</v>
      </c>
      <c r="AE44" s="1" t="s">
        <v>54</v>
      </c>
      <c r="AF44" s="2">
        <f t="shared" si="13"/>
        <v>0</v>
      </c>
      <c r="AG44" s="2">
        <f t="shared" si="14"/>
        <v>-4</v>
      </c>
      <c r="AH44" s="2">
        <v>1</v>
      </c>
      <c r="AI44" s="2">
        <v>5</v>
      </c>
      <c r="AJ44" s="1" t="s">
        <v>62</v>
      </c>
      <c r="AK44" s="2">
        <f t="shared" si="15"/>
        <v>3</v>
      </c>
      <c r="AL44" s="2">
        <f t="shared" si="16"/>
        <v>3</v>
      </c>
      <c r="AM44" s="2">
        <v>5</v>
      </c>
      <c r="AN44" s="2">
        <v>2</v>
      </c>
      <c r="AO44" s="1" t="s">
        <v>20</v>
      </c>
      <c r="AP44" s="2">
        <f t="shared" si="17"/>
        <v>0</v>
      </c>
      <c r="AQ44" s="2">
        <f t="shared" si="18"/>
        <v>-4</v>
      </c>
      <c r="AR44" s="2">
        <v>1</v>
      </c>
      <c r="AS44" s="2">
        <v>5</v>
      </c>
      <c r="AU44" s="2">
        <f t="shared" si="19"/>
        <v>0</v>
      </c>
      <c r="AV44" s="2">
        <f t="shared" si="20"/>
        <v>0</v>
      </c>
      <c r="AZ44" s="2">
        <f t="shared" si="21"/>
        <v>0</v>
      </c>
      <c r="BA44" s="2">
        <f t="shared" si="22"/>
        <v>0</v>
      </c>
    </row>
    <row r="45" spans="2:53" ht="12.75">
      <c r="B45" s="5" t="s">
        <v>49</v>
      </c>
      <c r="C45">
        <f t="shared" si="2"/>
        <v>1</v>
      </c>
      <c r="D45">
        <f t="shared" si="23"/>
        <v>9</v>
      </c>
      <c r="E45">
        <f t="shared" si="24"/>
        <v>-4</v>
      </c>
      <c r="F45" s="1" t="s">
        <v>31</v>
      </c>
      <c r="G45" s="2">
        <f t="shared" si="3"/>
        <v>0</v>
      </c>
      <c r="H45" s="2">
        <f t="shared" si="4"/>
        <v>-5</v>
      </c>
      <c r="I45" s="2">
        <v>0</v>
      </c>
      <c r="J45" s="2">
        <v>5</v>
      </c>
      <c r="K45" s="1" t="s">
        <v>43</v>
      </c>
      <c r="L45" s="2">
        <f t="shared" si="5"/>
        <v>0</v>
      </c>
      <c r="M45" s="2">
        <f t="shared" si="6"/>
        <v>-1</v>
      </c>
      <c r="N45" s="2">
        <v>4</v>
      </c>
      <c r="O45" s="2">
        <v>5</v>
      </c>
      <c r="P45" s="1" t="s">
        <v>45</v>
      </c>
      <c r="Q45" s="2">
        <f t="shared" si="7"/>
        <v>3</v>
      </c>
      <c r="R45" s="2">
        <f t="shared" si="8"/>
        <v>2</v>
      </c>
      <c r="S45" s="4">
        <v>5</v>
      </c>
      <c r="T45" s="4">
        <v>3</v>
      </c>
      <c r="U45" s="1" t="s">
        <v>61</v>
      </c>
      <c r="V45" s="2">
        <f t="shared" si="9"/>
        <v>3</v>
      </c>
      <c r="W45" s="2">
        <f t="shared" si="10"/>
        <v>4</v>
      </c>
      <c r="X45" s="2">
        <v>5</v>
      </c>
      <c r="Y45" s="2">
        <v>1</v>
      </c>
      <c r="Z45" s="1" t="s">
        <v>56</v>
      </c>
      <c r="AA45" s="2">
        <f t="shared" si="11"/>
        <v>0</v>
      </c>
      <c r="AB45" s="2">
        <f t="shared" si="12"/>
        <v>-1</v>
      </c>
      <c r="AC45" s="2">
        <v>4</v>
      </c>
      <c r="AD45" s="2">
        <v>5</v>
      </c>
      <c r="AE45" s="1" t="s">
        <v>44</v>
      </c>
      <c r="AF45" s="2">
        <f t="shared" si="13"/>
        <v>0</v>
      </c>
      <c r="AG45" s="2">
        <f t="shared" si="14"/>
        <v>-4</v>
      </c>
      <c r="AH45" s="2">
        <v>1</v>
      </c>
      <c r="AI45" s="2">
        <v>5</v>
      </c>
      <c r="AJ45" s="1" t="s">
        <v>60</v>
      </c>
      <c r="AK45" s="2">
        <f t="shared" si="15"/>
        <v>0</v>
      </c>
      <c r="AL45" s="2">
        <f t="shared" si="16"/>
        <v>-1</v>
      </c>
      <c r="AM45" s="2">
        <v>4</v>
      </c>
      <c r="AN45" s="2">
        <v>5</v>
      </c>
      <c r="AO45" s="1" t="s">
        <v>36</v>
      </c>
      <c r="AP45" s="2">
        <f t="shared" si="17"/>
        <v>3</v>
      </c>
      <c r="AQ45" s="2">
        <f t="shared" si="18"/>
        <v>2</v>
      </c>
      <c r="AR45" s="2">
        <v>5</v>
      </c>
      <c r="AS45" s="2">
        <v>3</v>
      </c>
      <c r="AU45" s="2">
        <f t="shared" si="19"/>
        <v>0</v>
      </c>
      <c r="AV45" s="2">
        <f t="shared" si="20"/>
        <v>0</v>
      </c>
      <c r="AZ45" s="2">
        <f t="shared" si="21"/>
        <v>0</v>
      </c>
      <c r="BA45" s="2">
        <f t="shared" si="22"/>
        <v>0</v>
      </c>
    </row>
    <row r="46" spans="2:53" ht="12.75">
      <c r="B46" s="5" t="s">
        <v>40</v>
      </c>
      <c r="C46">
        <f>IF(B46="","",1)</f>
        <v>1</v>
      </c>
      <c r="D46">
        <f t="shared" si="23"/>
        <v>9</v>
      </c>
      <c r="E46">
        <f t="shared" si="24"/>
        <v>-5</v>
      </c>
      <c r="F46" s="1" t="s">
        <v>62</v>
      </c>
      <c r="G46" s="2">
        <f>+IF(AND(I46="",J46=""),0,IF(F46="bye",ABS(I46),(IF(H46=0,1.5,(IF(H46&gt;0,IF(I46&gt;=$E$1,3,2),IF(J46&lt;$E$1,1,0)))))))</f>
        <v>0</v>
      </c>
      <c r="H46" s="2">
        <f>+I46-J46</f>
        <v>-1</v>
      </c>
      <c r="I46" s="2">
        <v>4</v>
      </c>
      <c r="J46" s="2">
        <v>5</v>
      </c>
      <c r="K46" s="1" t="s">
        <v>21</v>
      </c>
      <c r="L46" s="2">
        <f>+IF(AND(N46="",O46=""),0,IF(K46="bye",ABS(N46),(IF(M46=0,1.5,(IF(M46&gt;0,IF(N46&gt;=$E$1,3,2),IF(O46&lt;$E$1,1,0)))))))</f>
        <v>3</v>
      </c>
      <c r="M46" s="2">
        <f>+N46-O46</f>
        <v>1</v>
      </c>
      <c r="N46" s="2">
        <v>5</v>
      </c>
      <c r="O46" s="2">
        <v>4</v>
      </c>
      <c r="P46" s="1" t="s">
        <v>29</v>
      </c>
      <c r="Q46" s="2">
        <f>+IF(AND(S46="",T46=""),0,IF(P46="bye",ABS(S46),(IF(R46=0,1.5,(IF(R46&gt;0,IF(S46&gt;=$E$1,3,2),IF(T46&lt;$E$1,1,0)))))))</f>
        <v>0</v>
      </c>
      <c r="R46" s="2">
        <f>+S46-T46</f>
        <v>-3</v>
      </c>
      <c r="S46" s="4">
        <v>2</v>
      </c>
      <c r="T46" s="4">
        <v>5</v>
      </c>
      <c r="U46" s="1" t="s">
        <v>24</v>
      </c>
      <c r="V46" s="2">
        <f>+IF(AND(X46="",Y46=""),0,IF(U46="bye",ABS(X46),(IF(W46=0,1.5,(IF(W46&gt;0,IF(X46&gt;=$E$1,3,2),IF(Y46&lt;$E$1,1,0)))))))</f>
        <v>3</v>
      </c>
      <c r="W46" s="2">
        <f>+X46-Y46</f>
        <v>4</v>
      </c>
      <c r="X46" s="2">
        <v>5</v>
      </c>
      <c r="Y46" s="2">
        <v>1</v>
      </c>
      <c r="Z46" s="1" t="s">
        <v>38</v>
      </c>
      <c r="AA46" s="2">
        <f>+IF(AND(AC46="",AD46=""),0,IF(Z46="bye",ABS(AC46),(IF(AB46=0,1.5,(IF(AB46&gt;0,IF(AC46&gt;=$E$1,3,2),IF(AD46&lt;$E$1,1,0)))))))</f>
        <v>0</v>
      </c>
      <c r="AB46" s="2">
        <f>+AC46-AD46</f>
        <v>-3</v>
      </c>
      <c r="AC46" s="2">
        <v>2</v>
      </c>
      <c r="AD46" s="2">
        <v>5</v>
      </c>
      <c r="AE46" s="1" t="s">
        <v>30</v>
      </c>
      <c r="AF46" s="2">
        <f>+IF(AND(AH46="",AI46=""),0,IF(AE46="bye",ABS(AH46),(IF(AG46=0,1.5,(IF(AG46&gt;0,IF(AH46&gt;=$E$1,3,2),IF(AI46&lt;$E$1,1,0)))))))</f>
        <v>0</v>
      </c>
      <c r="AG46" s="2">
        <f>+AH46-AI46</f>
        <v>-2</v>
      </c>
      <c r="AH46" s="2">
        <v>3</v>
      </c>
      <c r="AI46" s="2">
        <v>5</v>
      </c>
      <c r="AJ46" s="1" t="s">
        <v>73</v>
      </c>
      <c r="AK46" s="2">
        <f>+IF(AND(AM46="",AN46=""),0,IF(AJ46="bye",ABS(AM46),(IF(AL46=0,1.5,(IF(AL46&gt;0,IF(AM46&gt;=$E$1,3,2),IF(AN46&lt;$E$1,1,0)))))))</f>
        <v>3</v>
      </c>
      <c r="AL46" s="2">
        <f>+AM46-AN46</f>
        <v>1</v>
      </c>
      <c r="AM46" s="2">
        <v>5</v>
      </c>
      <c r="AN46" s="2">
        <v>4</v>
      </c>
      <c r="AO46" s="1" t="s">
        <v>35</v>
      </c>
      <c r="AP46" s="2">
        <f>+IF(AND(AR46="",AS46=""),0,IF(AO46="bye",ABS(AR46),(IF(AQ46=0,1.5,(IF(AQ46&gt;0,IF(AR46&gt;=$E$1,3,2),IF(AS46&lt;$E$1,1,0)))))))</f>
        <v>0</v>
      </c>
      <c r="AQ46" s="2">
        <f>+AR46-AS46</f>
        <v>-2</v>
      </c>
      <c r="AR46" s="2">
        <v>3</v>
      </c>
      <c r="AS46" s="2">
        <v>5</v>
      </c>
      <c r="AU46" s="2">
        <f>+IF(AND(AW46="",AX46=""),0,IF(AT46="bye",ABS(AW46),(IF(AV46=0,1.5,(IF(AV46&gt;0,IF(AW46&gt;=$E$1,3,2),IF(AX46&lt;$E$1,1,0)))))))</f>
        <v>0</v>
      </c>
      <c r="AV46" s="2">
        <f>+AW46-AX46</f>
        <v>0</v>
      </c>
      <c r="AZ46" s="2">
        <f>+IF(AND(BB46="",BC46=""),0,IF(AY46="bye",ABS(BB46),(IF(BA46=0,1.5,(IF(BA46&gt;0,IF(BB46&gt;=$E$1,3,2),IF(BC46&lt;$E$1,1,0)))))))</f>
        <v>0</v>
      </c>
      <c r="BA46" s="2">
        <f>+BB46-BC46</f>
        <v>0</v>
      </c>
    </row>
    <row r="47" spans="2:53" ht="12.75">
      <c r="B47" s="5" t="s">
        <v>28</v>
      </c>
      <c r="C47">
        <f>IF(B47="","",1)</f>
        <v>1</v>
      </c>
      <c r="D47">
        <f t="shared" si="23"/>
        <v>9</v>
      </c>
      <c r="E47">
        <f t="shared" si="24"/>
        <v>-5</v>
      </c>
      <c r="F47" s="1" t="s">
        <v>48</v>
      </c>
      <c r="G47" s="2">
        <f t="shared" si="3"/>
        <v>0</v>
      </c>
      <c r="H47" s="2">
        <f t="shared" si="4"/>
        <v>-5</v>
      </c>
      <c r="I47" s="2">
        <v>0</v>
      </c>
      <c r="J47" s="2">
        <v>5</v>
      </c>
      <c r="K47" s="1" t="s">
        <v>60</v>
      </c>
      <c r="L47" s="2">
        <f t="shared" si="5"/>
        <v>0</v>
      </c>
      <c r="M47" s="2">
        <f t="shared" si="6"/>
        <v>-2</v>
      </c>
      <c r="N47" s="2">
        <v>3</v>
      </c>
      <c r="O47" s="2">
        <v>5</v>
      </c>
      <c r="P47" s="1" t="s">
        <v>50</v>
      </c>
      <c r="Q47" s="2">
        <f t="shared" si="7"/>
        <v>3</v>
      </c>
      <c r="R47" s="2">
        <f t="shared" si="8"/>
        <v>4</v>
      </c>
      <c r="S47" s="4">
        <v>5</v>
      </c>
      <c r="T47" s="4">
        <v>1</v>
      </c>
      <c r="U47" s="1" t="s">
        <v>39</v>
      </c>
      <c r="V47" s="2">
        <f t="shared" si="9"/>
        <v>0</v>
      </c>
      <c r="W47" s="2">
        <f t="shared" si="10"/>
        <v>-4</v>
      </c>
      <c r="X47" s="2">
        <v>1</v>
      </c>
      <c r="Y47" s="2">
        <v>5</v>
      </c>
      <c r="Z47" s="1" t="s">
        <v>61</v>
      </c>
      <c r="AA47" s="2">
        <f t="shared" si="11"/>
        <v>3</v>
      </c>
      <c r="AB47" s="2">
        <f t="shared" si="12"/>
        <v>2</v>
      </c>
      <c r="AC47" s="2">
        <v>5</v>
      </c>
      <c r="AD47" s="2">
        <v>3</v>
      </c>
      <c r="AE47" s="1" t="s">
        <v>76</v>
      </c>
      <c r="AF47" s="2">
        <f t="shared" si="13"/>
        <v>0</v>
      </c>
      <c r="AG47" s="2">
        <f t="shared" si="14"/>
        <v>-4</v>
      </c>
      <c r="AH47" s="2">
        <v>1</v>
      </c>
      <c r="AI47" s="2">
        <v>5</v>
      </c>
      <c r="AJ47" s="1" t="s">
        <v>24</v>
      </c>
      <c r="AK47" s="2">
        <f t="shared" si="15"/>
        <v>3</v>
      </c>
      <c r="AL47" s="2">
        <f t="shared" si="16"/>
        <v>5</v>
      </c>
      <c r="AM47" s="2">
        <v>5</v>
      </c>
      <c r="AN47" s="2">
        <v>0</v>
      </c>
      <c r="AO47" s="1" t="s">
        <v>75</v>
      </c>
      <c r="AP47" s="2">
        <f t="shared" si="17"/>
        <v>0</v>
      </c>
      <c r="AQ47" s="2">
        <f t="shared" si="18"/>
        <v>-1</v>
      </c>
      <c r="AR47" s="2">
        <v>4</v>
      </c>
      <c r="AS47" s="2">
        <v>5</v>
      </c>
      <c r="AU47" s="2">
        <f t="shared" si="19"/>
        <v>0</v>
      </c>
      <c r="AV47" s="2">
        <f t="shared" si="20"/>
        <v>0</v>
      </c>
      <c r="AZ47" s="2">
        <f t="shared" si="21"/>
        <v>0</v>
      </c>
      <c r="BA47" s="2">
        <f>+BB47-BC47</f>
        <v>0</v>
      </c>
    </row>
    <row r="48" spans="2:53" ht="12.75">
      <c r="B48" s="5" t="s">
        <v>37</v>
      </c>
      <c r="C48">
        <f>IF(B48="","",1)</f>
        <v>1</v>
      </c>
      <c r="D48">
        <f t="shared" si="23"/>
        <v>9</v>
      </c>
      <c r="E48">
        <f t="shared" si="24"/>
        <v>-5</v>
      </c>
      <c r="F48" s="1" t="s">
        <v>47</v>
      </c>
      <c r="G48" s="2">
        <f>+IF(AND(I48="",J48=""),0,IF(F48="bye",ABS(I48),(IF(H48=0,1.5,(IF(H48&gt;0,IF(I48&gt;=$E$1,3,2),IF(J48&lt;$E$1,1,0)))))))</f>
        <v>0</v>
      </c>
      <c r="H48" s="2">
        <f>+I48-J48</f>
        <v>-2</v>
      </c>
      <c r="I48" s="2">
        <v>3</v>
      </c>
      <c r="J48" s="2">
        <v>5</v>
      </c>
      <c r="K48" s="1" t="s">
        <v>58</v>
      </c>
      <c r="L48" s="2">
        <f>+IF(AND(N48="",O48=""),0,IF(K48="bye",ABS(N48),(IF(M48=0,1.5,(IF(M48&gt;0,IF(N48&gt;=$E$1,3,2),IF(O48&lt;$E$1,1,0)))))))</f>
        <v>1.5</v>
      </c>
      <c r="M48" s="2">
        <f>+N48-O48</f>
        <v>0</v>
      </c>
      <c r="N48" s="2">
        <v>3</v>
      </c>
      <c r="O48" s="2">
        <v>3</v>
      </c>
      <c r="P48" s="1" t="s">
        <v>66</v>
      </c>
      <c r="Q48" s="2">
        <f>+IF(AND(S48="",T48=""),0,IF(P48="bye",ABS(S48),(IF(R48=0,1.5,(IF(R48&gt;0,IF(S48&gt;=$E$1,3,2),IF(T48&lt;$E$1,1,0)))))))</f>
        <v>0</v>
      </c>
      <c r="R48" s="2">
        <f>+S48-T48</f>
        <v>-3</v>
      </c>
      <c r="S48" s="4">
        <v>2</v>
      </c>
      <c r="T48" s="4">
        <v>5</v>
      </c>
      <c r="U48" s="1" t="s">
        <v>21</v>
      </c>
      <c r="V48" s="2">
        <f>+IF(AND(X48="",Y48=""),0,IF(U48="bye",ABS(X48),(IF(W48=0,1.5,(IF(W48&gt;0,IF(X48&gt;=$E$1,3,2),IF(Y48&lt;$E$1,1,0)))))))</f>
        <v>0</v>
      </c>
      <c r="W48" s="2">
        <f>+X48-Y48</f>
        <v>-1</v>
      </c>
      <c r="X48" s="2">
        <v>4</v>
      </c>
      <c r="Y48" s="2">
        <v>5</v>
      </c>
      <c r="Z48" s="1" t="s">
        <v>46</v>
      </c>
      <c r="AA48" s="2">
        <f>+IF(AND(AC48="",AD48=""),0,IF(Z48="bye",ABS(AC48),(IF(AB48=0,1.5,(IF(AB48&gt;0,IF(AC48&gt;=$E$1,3,2),IF(AD48&lt;$E$1,1,0)))))))</f>
        <v>1</v>
      </c>
      <c r="AB48" s="2">
        <f>+AC48-AD48</f>
        <v>-1</v>
      </c>
      <c r="AC48" s="2">
        <v>2</v>
      </c>
      <c r="AD48" s="2">
        <v>3</v>
      </c>
      <c r="AE48" s="1" t="s">
        <v>41</v>
      </c>
      <c r="AF48" s="2">
        <f>+IF(AND(AH48="",AI48=""),0,IF(AE48="bye",ABS(AH48),(IF(AG48=0,1.5,(IF(AG48&gt;0,IF(AH48&gt;=$E$1,3,2),IF(AI48&lt;$E$1,1,0)))))))</f>
        <v>1.5</v>
      </c>
      <c r="AG48" s="2">
        <f>+AH48-AI48</f>
        <v>0</v>
      </c>
      <c r="AH48" s="2">
        <v>4</v>
      </c>
      <c r="AI48" s="2">
        <v>4</v>
      </c>
      <c r="AJ48" s="1" t="s">
        <v>51</v>
      </c>
      <c r="AK48" s="2">
        <f>+IF(AND(AM48="",AN48=""),0,IF(AJ48="bye",ABS(AM48),(IF(AL48=0,1.5,(IF(AL48&gt;0,IF(AM48&gt;=$E$1,3,2),IF(AN48&lt;$E$1,1,0)))))))</f>
        <v>3</v>
      </c>
      <c r="AL48" s="2">
        <f>+AM48-AN48</f>
        <v>1</v>
      </c>
      <c r="AM48" s="2">
        <v>5</v>
      </c>
      <c r="AN48" s="2">
        <v>4</v>
      </c>
      <c r="AO48" s="1" t="s">
        <v>31</v>
      </c>
      <c r="AP48" s="2">
        <f>+IF(AND(AR48="",AS48=""),0,IF(AO48="bye",ABS(AR48),(IF(AQ48=0,1.5,(IF(AQ48&gt;0,IF(AR48&gt;=$E$1,3,2),IF(AS48&lt;$E$1,1,0)))))))</f>
        <v>2</v>
      </c>
      <c r="AQ48" s="2">
        <f>+AR48-AS48</f>
        <v>1</v>
      </c>
      <c r="AR48" s="4">
        <v>4</v>
      </c>
      <c r="AS48" s="4">
        <v>3</v>
      </c>
      <c r="AU48" s="2">
        <f>+IF(AND(AW48="",AX48=""),0,IF(AT48="bye",ABS(AW48),(IF(AV48=0,1.5,(IF(AV48&gt;0,IF(AW48&gt;=$E$1,3,2),IF(AX48&lt;$E$1,1,0)))))))</f>
        <v>0</v>
      </c>
      <c r="AV48" s="2">
        <f>+AW48-AX48</f>
        <v>0</v>
      </c>
      <c r="AZ48" s="2">
        <f>+IF(AND(BB48="",BC48=""),0,IF(AY48="bye",ABS(BB48),(IF(BA48=0,1.5,(IF(BA48&gt;0,IF(BB48&gt;=$E$1,3,2),IF(BC48&lt;$E$1,1,0)))))))</f>
        <v>0</v>
      </c>
      <c r="BA48" s="2">
        <f>+BB48-BC48</f>
        <v>0</v>
      </c>
    </row>
    <row r="49" spans="2:53" ht="12.75">
      <c r="B49" s="5" t="s">
        <v>60</v>
      </c>
      <c r="C49">
        <f t="shared" si="2"/>
        <v>1</v>
      </c>
      <c r="D49">
        <f t="shared" si="23"/>
        <v>9</v>
      </c>
      <c r="E49">
        <f t="shared" si="24"/>
        <v>-6</v>
      </c>
      <c r="F49" s="1" t="s">
        <v>52</v>
      </c>
      <c r="G49" s="2">
        <f t="shared" si="3"/>
        <v>0</v>
      </c>
      <c r="H49" s="2">
        <f t="shared" si="4"/>
        <v>-4</v>
      </c>
      <c r="I49" s="4">
        <v>1</v>
      </c>
      <c r="J49" s="4">
        <v>5</v>
      </c>
      <c r="K49" s="1" t="s">
        <v>28</v>
      </c>
      <c r="L49" s="2">
        <f t="shared" si="5"/>
        <v>3</v>
      </c>
      <c r="M49" s="2">
        <f t="shared" si="6"/>
        <v>2</v>
      </c>
      <c r="N49" s="2">
        <v>5</v>
      </c>
      <c r="O49" s="2">
        <v>3</v>
      </c>
      <c r="P49" s="1" t="s">
        <v>77</v>
      </c>
      <c r="Q49" s="2">
        <f t="shared" si="7"/>
        <v>0</v>
      </c>
      <c r="R49" s="2">
        <f t="shared" si="8"/>
        <v>-3</v>
      </c>
      <c r="S49" s="4">
        <v>2</v>
      </c>
      <c r="T49" s="4">
        <v>5</v>
      </c>
      <c r="U49" s="1" t="s">
        <v>76</v>
      </c>
      <c r="V49" s="2">
        <f t="shared" si="9"/>
        <v>0</v>
      </c>
      <c r="W49" s="2">
        <f t="shared" si="10"/>
        <v>-1</v>
      </c>
      <c r="X49" s="2">
        <v>4</v>
      </c>
      <c r="Y49" s="2">
        <v>5</v>
      </c>
      <c r="Z49" s="1" t="s">
        <v>24</v>
      </c>
      <c r="AA49" s="2">
        <f t="shared" si="11"/>
        <v>3</v>
      </c>
      <c r="AB49" s="2">
        <f t="shared" si="12"/>
        <v>2</v>
      </c>
      <c r="AC49" s="2">
        <v>5</v>
      </c>
      <c r="AD49" s="2">
        <v>3</v>
      </c>
      <c r="AE49" s="1" t="s">
        <v>43</v>
      </c>
      <c r="AF49" s="2">
        <f t="shared" si="13"/>
        <v>0</v>
      </c>
      <c r="AG49" s="2">
        <f t="shared" si="14"/>
        <v>-1</v>
      </c>
      <c r="AH49" s="2">
        <v>4</v>
      </c>
      <c r="AI49" s="2">
        <v>5</v>
      </c>
      <c r="AJ49" s="1" t="s">
        <v>49</v>
      </c>
      <c r="AK49" s="2">
        <f t="shared" si="15"/>
        <v>3</v>
      </c>
      <c r="AL49" s="2">
        <f t="shared" si="16"/>
        <v>1</v>
      </c>
      <c r="AM49" s="2">
        <v>5</v>
      </c>
      <c r="AN49" s="2">
        <v>4</v>
      </c>
      <c r="AO49" s="1" t="s">
        <v>45</v>
      </c>
      <c r="AP49" s="2">
        <f t="shared" si="17"/>
        <v>0</v>
      </c>
      <c r="AQ49" s="2">
        <f t="shared" si="18"/>
        <v>-2</v>
      </c>
      <c r="AR49" s="2">
        <v>3</v>
      </c>
      <c r="AS49" s="2">
        <v>5</v>
      </c>
      <c r="AU49" s="2">
        <f t="shared" si="19"/>
        <v>0</v>
      </c>
      <c r="AV49" s="2">
        <f t="shared" si="20"/>
        <v>0</v>
      </c>
      <c r="AZ49" s="2">
        <f t="shared" si="21"/>
        <v>0</v>
      </c>
      <c r="BA49" s="2">
        <f t="shared" si="22"/>
        <v>0</v>
      </c>
    </row>
    <row r="50" spans="2:53" ht="12.75">
      <c r="B50" s="5" t="s">
        <v>30</v>
      </c>
      <c r="C50">
        <f t="shared" si="2"/>
        <v>1</v>
      </c>
      <c r="D50">
        <f t="shared" si="23"/>
        <v>9</v>
      </c>
      <c r="E50">
        <f t="shared" si="24"/>
        <v>-7</v>
      </c>
      <c r="F50" s="1" t="s">
        <v>22</v>
      </c>
      <c r="G50" s="2">
        <f t="shared" si="3"/>
        <v>3</v>
      </c>
      <c r="H50" s="2">
        <f t="shared" si="4"/>
        <v>2</v>
      </c>
      <c r="I50" s="2">
        <v>5</v>
      </c>
      <c r="J50" s="2">
        <v>3</v>
      </c>
      <c r="K50" s="1" t="s">
        <v>59</v>
      </c>
      <c r="L50" s="2">
        <f t="shared" si="5"/>
        <v>0</v>
      </c>
      <c r="M50" s="2">
        <f t="shared" si="6"/>
        <v>-3</v>
      </c>
      <c r="N50" s="2">
        <v>2</v>
      </c>
      <c r="O50" s="2">
        <v>5</v>
      </c>
      <c r="P50" s="1" t="s">
        <v>53</v>
      </c>
      <c r="Q50" s="2">
        <f t="shared" si="7"/>
        <v>0</v>
      </c>
      <c r="R50" s="2">
        <f t="shared" si="8"/>
        <v>-1</v>
      </c>
      <c r="S50" s="4">
        <v>4</v>
      </c>
      <c r="T50" s="4">
        <v>5</v>
      </c>
      <c r="U50" s="1" t="s">
        <v>20</v>
      </c>
      <c r="V50" s="2">
        <f t="shared" si="9"/>
        <v>3</v>
      </c>
      <c r="W50" s="2">
        <f t="shared" si="10"/>
        <v>2</v>
      </c>
      <c r="X50" s="2">
        <v>5</v>
      </c>
      <c r="Y50" s="2">
        <v>3</v>
      </c>
      <c r="Z50" s="1" t="s">
        <v>39</v>
      </c>
      <c r="AA50" s="2">
        <f t="shared" si="11"/>
        <v>0</v>
      </c>
      <c r="AB50" s="2">
        <f t="shared" si="12"/>
        <v>-2</v>
      </c>
      <c r="AC50" s="2">
        <v>3</v>
      </c>
      <c r="AD50" s="2">
        <v>5</v>
      </c>
      <c r="AE50" s="1" t="s">
        <v>40</v>
      </c>
      <c r="AF50" s="2">
        <f t="shared" si="13"/>
        <v>3</v>
      </c>
      <c r="AG50" s="2">
        <f t="shared" si="14"/>
        <v>2</v>
      </c>
      <c r="AH50" s="2">
        <v>5</v>
      </c>
      <c r="AI50" s="2">
        <v>3</v>
      </c>
      <c r="AJ50" s="1" t="s">
        <v>56</v>
      </c>
      <c r="AK50" s="2">
        <f t="shared" si="15"/>
        <v>0</v>
      </c>
      <c r="AL50" s="2">
        <f t="shared" si="16"/>
        <v>-3</v>
      </c>
      <c r="AM50" s="2">
        <v>2</v>
      </c>
      <c r="AN50" s="2">
        <v>5</v>
      </c>
      <c r="AO50" s="1" t="s">
        <v>55</v>
      </c>
      <c r="AP50" s="2">
        <f t="shared" si="17"/>
        <v>0</v>
      </c>
      <c r="AQ50" s="2">
        <f t="shared" si="18"/>
        <v>-4</v>
      </c>
      <c r="AR50" s="2">
        <v>1</v>
      </c>
      <c r="AS50" s="2">
        <v>5</v>
      </c>
      <c r="AU50" s="2">
        <f t="shared" si="19"/>
        <v>0</v>
      </c>
      <c r="AV50" s="2">
        <f t="shared" si="20"/>
        <v>0</v>
      </c>
      <c r="AZ50" s="2">
        <f t="shared" si="21"/>
        <v>0</v>
      </c>
      <c r="BA50" s="2">
        <f t="shared" si="22"/>
        <v>0</v>
      </c>
    </row>
    <row r="51" spans="2:53" ht="12.75">
      <c r="B51" s="5" t="s">
        <v>61</v>
      </c>
      <c r="C51">
        <f t="shared" si="2"/>
        <v>1</v>
      </c>
      <c r="D51">
        <f t="shared" si="23"/>
        <v>9</v>
      </c>
      <c r="E51">
        <f t="shared" si="24"/>
        <v>-7</v>
      </c>
      <c r="F51" s="1" t="s">
        <v>46</v>
      </c>
      <c r="G51" s="2">
        <f t="shared" si="3"/>
        <v>3</v>
      </c>
      <c r="H51" s="2">
        <f t="shared" si="4"/>
        <v>1</v>
      </c>
      <c r="I51" s="2">
        <v>5</v>
      </c>
      <c r="J51" s="2">
        <v>4</v>
      </c>
      <c r="K51" s="1" t="s">
        <v>44</v>
      </c>
      <c r="L51" s="2">
        <f t="shared" si="5"/>
        <v>0</v>
      </c>
      <c r="M51" s="2">
        <f t="shared" si="6"/>
        <v>-3</v>
      </c>
      <c r="N51" s="2">
        <v>2</v>
      </c>
      <c r="O51" s="2">
        <v>5</v>
      </c>
      <c r="P51" s="1" t="s">
        <v>23</v>
      </c>
      <c r="Q51" s="2">
        <f t="shared" si="7"/>
        <v>0</v>
      </c>
      <c r="R51" s="2">
        <f t="shared" si="8"/>
        <v>-2</v>
      </c>
      <c r="S51" s="4">
        <v>3</v>
      </c>
      <c r="T51" s="4">
        <v>5</v>
      </c>
      <c r="U51" s="1" t="s">
        <v>49</v>
      </c>
      <c r="V51" s="2">
        <f t="shared" si="9"/>
        <v>0</v>
      </c>
      <c r="W51" s="2">
        <f t="shared" si="10"/>
        <v>-4</v>
      </c>
      <c r="X51" s="2">
        <v>1</v>
      </c>
      <c r="Y51" s="2">
        <v>5</v>
      </c>
      <c r="Z51" s="1" t="s">
        <v>28</v>
      </c>
      <c r="AA51" s="2">
        <f t="shared" si="11"/>
        <v>0</v>
      </c>
      <c r="AB51" s="2">
        <f t="shared" si="12"/>
        <v>-2</v>
      </c>
      <c r="AC51" s="2">
        <v>3</v>
      </c>
      <c r="AD51" s="2">
        <v>5</v>
      </c>
      <c r="AE51" s="1" t="s">
        <v>36</v>
      </c>
      <c r="AF51" s="2">
        <f t="shared" si="13"/>
        <v>3</v>
      </c>
      <c r="AG51" s="2">
        <f t="shared" si="14"/>
        <v>4</v>
      </c>
      <c r="AH51" s="2">
        <v>5</v>
      </c>
      <c r="AI51" s="2">
        <v>1</v>
      </c>
      <c r="AJ51" s="1" t="s">
        <v>55</v>
      </c>
      <c r="AK51" s="2">
        <f t="shared" si="15"/>
        <v>0</v>
      </c>
      <c r="AL51" s="2">
        <f t="shared" si="16"/>
        <v>-4</v>
      </c>
      <c r="AM51" s="2">
        <v>1</v>
      </c>
      <c r="AN51" s="2">
        <v>5</v>
      </c>
      <c r="AO51" s="1" t="s">
        <v>24</v>
      </c>
      <c r="AP51" s="2">
        <f t="shared" si="17"/>
        <v>3</v>
      </c>
      <c r="AQ51" s="2">
        <f t="shared" si="18"/>
        <v>3</v>
      </c>
      <c r="AR51" s="2">
        <v>5</v>
      </c>
      <c r="AS51" s="2">
        <v>2</v>
      </c>
      <c r="AU51" s="2">
        <f t="shared" si="19"/>
        <v>0</v>
      </c>
      <c r="AV51" s="2">
        <f t="shared" si="20"/>
        <v>0</v>
      </c>
      <c r="AZ51" s="2">
        <f t="shared" si="21"/>
        <v>0</v>
      </c>
      <c r="BA51" s="2">
        <f t="shared" si="22"/>
        <v>0</v>
      </c>
    </row>
    <row r="52" spans="2:53" ht="12.75">
      <c r="B52" s="5" t="s">
        <v>58</v>
      </c>
      <c r="C52">
        <f t="shared" si="2"/>
        <v>1</v>
      </c>
      <c r="D52">
        <f t="shared" si="23"/>
        <v>7.5</v>
      </c>
      <c r="E52">
        <f t="shared" si="24"/>
        <v>-4</v>
      </c>
      <c r="F52" s="1" t="s">
        <v>25</v>
      </c>
      <c r="G52" s="2">
        <f t="shared" si="3"/>
        <v>0</v>
      </c>
      <c r="H52" s="2">
        <f t="shared" si="4"/>
        <v>-2</v>
      </c>
      <c r="I52" s="2">
        <v>3</v>
      </c>
      <c r="J52" s="2">
        <v>5</v>
      </c>
      <c r="K52" s="1" t="s">
        <v>37</v>
      </c>
      <c r="L52" s="2">
        <f t="shared" si="5"/>
        <v>1.5</v>
      </c>
      <c r="M52" s="2">
        <f t="shared" si="6"/>
        <v>0</v>
      </c>
      <c r="N52" s="4">
        <v>3</v>
      </c>
      <c r="O52" s="2">
        <v>3</v>
      </c>
      <c r="P52" s="1" t="s">
        <v>65</v>
      </c>
      <c r="Q52" s="2">
        <f t="shared" si="7"/>
        <v>0</v>
      </c>
      <c r="R52" s="2">
        <f t="shared" si="8"/>
        <v>-4</v>
      </c>
      <c r="S52" s="4">
        <v>1</v>
      </c>
      <c r="T52" s="4">
        <v>5</v>
      </c>
      <c r="U52" s="1" t="s">
        <v>54</v>
      </c>
      <c r="V52" s="2">
        <f t="shared" si="9"/>
        <v>0</v>
      </c>
      <c r="W52" s="2">
        <f t="shared" si="10"/>
        <v>-4</v>
      </c>
      <c r="X52" s="2">
        <v>1</v>
      </c>
      <c r="Y52" s="2">
        <v>5</v>
      </c>
      <c r="Z52" s="1" t="s">
        <v>50</v>
      </c>
      <c r="AA52" s="2">
        <f t="shared" si="11"/>
        <v>3</v>
      </c>
      <c r="AB52" s="2">
        <f t="shared" si="12"/>
        <v>5</v>
      </c>
      <c r="AC52" s="2">
        <v>5</v>
      </c>
      <c r="AD52" s="2">
        <v>0</v>
      </c>
      <c r="AE52" s="1" t="s">
        <v>31</v>
      </c>
      <c r="AF52" s="2">
        <f t="shared" si="13"/>
        <v>0</v>
      </c>
      <c r="AG52" s="2">
        <f t="shared" si="14"/>
        <v>-1</v>
      </c>
      <c r="AH52" s="2">
        <v>4</v>
      </c>
      <c r="AI52" s="2">
        <v>5</v>
      </c>
      <c r="AJ52" s="1" t="s">
        <v>46</v>
      </c>
      <c r="AK52" s="2">
        <f t="shared" si="15"/>
        <v>3</v>
      </c>
      <c r="AL52" s="2">
        <f t="shared" si="16"/>
        <v>3</v>
      </c>
      <c r="AM52" s="2">
        <v>5</v>
      </c>
      <c r="AN52" s="2">
        <v>2</v>
      </c>
      <c r="AO52" s="1" t="s">
        <v>41</v>
      </c>
      <c r="AP52" s="2">
        <f t="shared" si="17"/>
        <v>0</v>
      </c>
      <c r="AQ52" s="2">
        <f t="shared" si="18"/>
        <v>-1</v>
      </c>
      <c r="AR52" s="2">
        <v>4</v>
      </c>
      <c r="AS52" s="2">
        <v>5</v>
      </c>
      <c r="AU52" s="2">
        <f t="shared" si="19"/>
        <v>0</v>
      </c>
      <c r="AV52" s="2">
        <f t="shared" si="20"/>
        <v>0</v>
      </c>
      <c r="AZ52" s="2">
        <f t="shared" si="21"/>
        <v>0</v>
      </c>
      <c r="BA52" s="2">
        <f t="shared" si="22"/>
        <v>0</v>
      </c>
    </row>
    <row r="53" spans="2:53" ht="12.75">
      <c r="B53" s="5" t="s">
        <v>31</v>
      </c>
      <c r="C53">
        <f>IF(B53="","",1)</f>
        <v>1</v>
      </c>
      <c r="D53">
        <f t="shared" si="23"/>
        <v>7</v>
      </c>
      <c r="E53">
        <f t="shared" si="24"/>
        <v>-3</v>
      </c>
      <c r="F53" s="1" t="s">
        <v>49</v>
      </c>
      <c r="G53" s="2">
        <f>+IF(AND(I53="",J53=""),0,IF(F53="bye",ABS(I53),(IF(H53=0,1.5,(IF(H53&gt;0,IF(I53&gt;=$E$1,3,2),IF(J53&lt;$E$1,1,0)))))))</f>
        <v>3</v>
      </c>
      <c r="H53" s="2">
        <f>+I53-J53</f>
        <v>5</v>
      </c>
      <c r="I53" s="2">
        <v>5</v>
      </c>
      <c r="J53" s="2">
        <v>0</v>
      </c>
      <c r="K53" s="1" t="s">
        <v>67</v>
      </c>
      <c r="L53" s="2">
        <f>+IF(AND(N53="",O53=""),0,IF(K53="bye",ABS(N53),(IF(M53=0,1.5,(IF(M53&gt;0,IF(N53&gt;=$E$1,3,2),IF(O53&lt;$E$1,1,0)))))))</f>
        <v>0</v>
      </c>
      <c r="M53" s="2">
        <f>+N53-O53</f>
        <v>-2</v>
      </c>
      <c r="N53" s="2">
        <v>3</v>
      </c>
      <c r="O53" s="2">
        <v>5</v>
      </c>
      <c r="P53" s="1" t="s">
        <v>64</v>
      </c>
      <c r="Q53" s="2">
        <f>+IF(AND(S53="",T53=""),0,IF(P53="bye",ABS(S53),(IF(R53=0,1.5,(IF(R53&gt;0,IF(S53&gt;=$E$1,3,2),IF(T53&lt;$E$1,1,0)))))))</f>
        <v>0</v>
      </c>
      <c r="R53" s="2">
        <f>+S53-T53</f>
        <v>-2</v>
      </c>
      <c r="S53" s="4">
        <v>3</v>
      </c>
      <c r="T53" s="4">
        <v>5</v>
      </c>
      <c r="U53" s="1" t="s">
        <v>66</v>
      </c>
      <c r="V53" s="2">
        <f>+IF(AND(X53="",Y53=""),0,IF(U53="bye",ABS(X53),(IF(W53=0,1.5,(IF(W53&gt;0,IF(X53&gt;=$E$1,3,2),IF(Y53&lt;$E$1,1,0)))))))</f>
        <v>0</v>
      </c>
      <c r="W53" s="2">
        <f>+X53-Y53</f>
        <v>-1</v>
      </c>
      <c r="X53" s="2">
        <v>4</v>
      </c>
      <c r="Y53" s="2">
        <v>5</v>
      </c>
      <c r="Z53" s="1" t="s">
        <v>54</v>
      </c>
      <c r="AA53" s="2">
        <f>+IF(AND(AC53="",AD53=""),0,IF(Z53="bye",ABS(AC53),(IF(AB53=0,1.5,(IF(AB53&gt;0,IF(AC53&gt;=$E$1,3,2),IF(AD53&lt;$E$1,1,0)))))))</f>
        <v>0</v>
      </c>
      <c r="AB53" s="2">
        <f>+AC53-AD53</f>
        <v>-2</v>
      </c>
      <c r="AC53" s="2">
        <v>3</v>
      </c>
      <c r="AD53" s="2">
        <v>5</v>
      </c>
      <c r="AE53" s="1" t="s">
        <v>58</v>
      </c>
      <c r="AF53" s="2">
        <f>+IF(AND(AH53="",AI53=""),0,IF(AE53="bye",ABS(AH53),(IF(AG53=0,1.5,(IF(AG53&gt;0,IF(AH53&gt;=$E$1,3,2),IF(AI53&lt;$E$1,1,0)))))))</f>
        <v>3</v>
      </c>
      <c r="AG53" s="2">
        <f>+AH53-AI53</f>
        <v>1</v>
      </c>
      <c r="AH53" s="2">
        <v>5</v>
      </c>
      <c r="AI53" s="2">
        <v>4</v>
      </c>
      <c r="AJ53" s="1" t="s">
        <v>76</v>
      </c>
      <c r="AK53" s="2">
        <f>+IF(AND(AM53="",AN53=""),0,IF(AJ53="bye",ABS(AM53),(IF(AL53=0,1.5,(IF(AL53&gt;0,IF(AM53&gt;=$E$1,3,2),IF(AN53&lt;$E$1,1,0)))))))</f>
        <v>0</v>
      </c>
      <c r="AL53" s="2">
        <f>+AM53-AN53</f>
        <v>-1</v>
      </c>
      <c r="AM53" s="2">
        <v>4</v>
      </c>
      <c r="AN53" s="2">
        <v>5</v>
      </c>
      <c r="AO53" s="1" t="s">
        <v>37</v>
      </c>
      <c r="AP53" s="2">
        <f>+IF(AND(AR53="",AS53=""),0,IF(AO53="bye",ABS(AR53),(IF(AQ53=0,1.5,(IF(AQ53&gt;0,IF(AR53&gt;=$E$1,3,2),IF(AS53&lt;$E$1,1,0)))))))</f>
        <v>1</v>
      </c>
      <c r="AQ53" s="2">
        <f>+AR53-AS53</f>
        <v>-1</v>
      </c>
      <c r="AR53" s="4">
        <v>3</v>
      </c>
      <c r="AS53" s="4">
        <v>4</v>
      </c>
      <c r="AU53" s="2">
        <f>+IF(AND(AW53="",AX53=""),0,IF(AT53="bye",ABS(AW53),(IF(AV53=0,1.5,(IF(AV53&gt;0,IF(AW53&gt;=$E$1,3,2),IF(AX53&lt;$E$1,1,0)))))))</f>
        <v>0</v>
      </c>
      <c r="AV53" s="2">
        <f>+AW53-AX53</f>
        <v>0</v>
      </c>
      <c r="AZ53" s="2">
        <f>+IF(AND(BB53="",BC53=""),0,IF(AY53="bye",ABS(BB53),(IF(BA53=0,1.5,(IF(BA53&gt;0,IF(BB53&gt;=$E$1,3,2),IF(BC53&lt;$E$1,1,0)))))))</f>
        <v>0</v>
      </c>
      <c r="BA53" s="2">
        <f>+BB53-BC53</f>
        <v>0</v>
      </c>
    </row>
    <row r="54" spans="2:53" ht="12.75">
      <c r="B54" s="5" t="s">
        <v>22</v>
      </c>
      <c r="C54">
        <f>IF(B54="","",1)</f>
        <v>1</v>
      </c>
      <c r="D54">
        <f t="shared" si="23"/>
        <v>6</v>
      </c>
      <c r="E54">
        <f t="shared" si="24"/>
        <v>-6</v>
      </c>
      <c r="F54" s="1" t="s">
        <v>30</v>
      </c>
      <c r="G54" s="2">
        <f>+IF(AND(I54="",J54=""),0,IF(F54="bye",ABS(I54),(IF(H54=0,1.5,(IF(H54&gt;0,IF(I54&gt;=$E$1,3,2),IF(J54&lt;$E$1,1,0)))))))</f>
        <v>0</v>
      </c>
      <c r="H54" s="2">
        <f>+I54-J54</f>
        <v>-2</v>
      </c>
      <c r="I54" s="2">
        <v>3</v>
      </c>
      <c r="J54" s="2">
        <v>5</v>
      </c>
      <c r="K54" s="1" t="s">
        <v>71</v>
      </c>
      <c r="L54" s="2">
        <f>+IF(AND(N54="",O54=""),0,IF(K54="bye",ABS(N54),(IF(M54=0,1.5,(IF(M54&gt;0,IF(N54&gt;=$E$1,3,2),IF(O54&lt;$E$1,1,0)))))))</f>
        <v>0</v>
      </c>
      <c r="M54" s="2">
        <f>+N54-O54</f>
        <v>-1</v>
      </c>
      <c r="N54" s="2">
        <v>4</v>
      </c>
      <c r="O54" s="2">
        <v>5</v>
      </c>
      <c r="P54" s="1" t="s">
        <v>36</v>
      </c>
      <c r="Q54" s="2">
        <f>+IF(AND(S54="",T54=""),0,IF(P54="bye",ABS(S54),(IF(R54=0,1.5,(IF(R54&gt;0,IF(S54&gt;=$E$1,3,2),IF(T54&lt;$E$1,1,0)))))))</f>
        <v>3</v>
      </c>
      <c r="R54" s="2">
        <f>+S54-T54</f>
        <v>1</v>
      </c>
      <c r="S54" s="4">
        <v>5</v>
      </c>
      <c r="T54" s="4">
        <v>4</v>
      </c>
      <c r="U54" s="1" t="s">
        <v>70</v>
      </c>
      <c r="V54" s="2">
        <f>+IF(AND(X54="",Y54=""),0,IF(U54="bye",ABS(X54),(IF(W54=0,1.5,(IF(W54&gt;0,IF(X54&gt;=$E$1,3,2),IF(Y54&lt;$E$1,1,0)))))))</f>
        <v>0</v>
      </c>
      <c r="W54" s="2">
        <f>+X54-Y54</f>
        <v>-4</v>
      </c>
      <c r="X54" s="2">
        <v>1</v>
      </c>
      <c r="Y54" s="2">
        <v>5</v>
      </c>
      <c r="Z54" s="1" t="s">
        <v>45</v>
      </c>
      <c r="AA54" s="2">
        <f>+IF(AND(AC54="",AD54=""),0,IF(Z54="bye",ABS(AC54),(IF(AB54=0,1.5,(IF(AB54&gt;0,IF(AC54&gt;=$E$1,3,2),IF(AD54&lt;$E$1,1,0)))))))</f>
        <v>0</v>
      </c>
      <c r="AB54" s="2">
        <f>+AC54-AD54</f>
        <v>-1</v>
      </c>
      <c r="AC54" s="2">
        <v>4</v>
      </c>
      <c r="AD54" s="2">
        <v>5</v>
      </c>
      <c r="AE54" s="1" t="s">
        <v>24</v>
      </c>
      <c r="AF54" s="2">
        <f>+IF(AND(AH54="",AI54=""),0,IF(AE54="bye",ABS(AH54),(IF(AG54=0,1.5,(IF(AG54&gt;0,IF(AH54&gt;=$E$1,3,2),IF(AI54&lt;$E$1,1,0)))))))</f>
        <v>0</v>
      </c>
      <c r="AG54" s="2">
        <f>+AH54-AI54</f>
        <v>-2</v>
      </c>
      <c r="AH54" s="2">
        <v>3</v>
      </c>
      <c r="AI54" s="2">
        <v>5</v>
      </c>
      <c r="AJ54" s="1" t="s">
        <v>41</v>
      </c>
      <c r="AK54" s="2">
        <f>+IF(AND(AM54="",AN54=""),0,IF(AJ54="bye",ABS(AM54),(IF(AL54=0,1.5,(IF(AL54&gt;0,IF(AM54&gt;=$E$1,3,2),IF(AN54&lt;$E$1,1,0)))))))</f>
        <v>0</v>
      </c>
      <c r="AL54" s="2">
        <f>+AM54-AN54</f>
        <v>-1</v>
      </c>
      <c r="AM54" s="2">
        <v>4</v>
      </c>
      <c r="AN54" s="2">
        <v>5</v>
      </c>
      <c r="AO54" s="1" t="s">
        <v>46</v>
      </c>
      <c r="AP54" s="2">
        <f>+IF(AND(AR54="",AS54=""),0,IF(AO54="bye",ABS(AR54),(IF(AQ54=0,1.5,(IF(AQ54&gt;0,IF(AR54&gt;=$E$1,3,2),IF(AS54&lt;$E$1,1,0)))))))</f>
        <v>3</v>
      </c>
      <c r="AQ54" s="2">
        <f>+AR54-AS54</f>
        <v>4</v>
      </c>
      <c r="AR54" s="2">
        <v>5</v>
      </c>
      <c r="AS54" s="2">
        <v>1</v>
      </c>
      <c r="AU54" s="2">
        <f>+IF(AND(AW54="",AX54=""),0,IF(AT54="bye",ABS(AW54),(IF(AV54=0,1.5,(IF(AV54&gt;0,IF(AW54&gt;=$E$1,3,2),IF(AX54&lt;$E$1,1,0)))))))</f>
        <v>0</v>
      </c>
      <c r="AV54" s="2">
        <f>+AW54-AX54</f>
        <v>0</v>
      </c>
      <c r="AZ54" s="2">
        <f>+IF(AND(BB54="",BC54=""),0,IF(AY54="bye",ABS(BB54),(IF(BA54=0,1.5,(IF(BA54&gt;0,IF(BB54&gt;=$E$1,3,2),IF(BC54&lt;$E$1,1,0)))))))</f>
        <v>0</v>
      </c>
      <c r="BA54" s="2">
        <f>+BB54-BC54</f>
        <v>0</v>
      </c>
    </row>
    <row r="55" spans="2:53" ht="12.75">
      <c r="B55" s="5" t="s">
        <v>62</v>
      </c>
      <c r="C55">
        <f t="shared" si="2"/>
        <v>1</v>
      </c>
      <c r="D55">
        <f t="shared" si="23"/>
        <v>6</v>
      </c>
      <c r="E55">
        <f t="shared" si="24"/>
        <v>-9</v>
      </c>
      <c r="F55" s="1" t="s">
        <v>40</v>
      </c>
      <c r="G55" s="2">
        <f t="shared" si="3"/>
        <v>0</v>
      </c>
      <c r="H55" s="2">
        <f t="shared" si="4"/>
        <v>-1</v>
      </c>
      <c r="I55" s="2">
        <v>4</v>
      </c>
      <c r="J55" s="2">
        <v>5</v>
      </c>
      <c r="K55" s="1" t="s">
        <v>46</v>
      </c>
      <c r="L55" s="2">
        <f t="shared" si="5"/>
        <v>3</v>
      </c>
      <c r="M55" s="2">
        <f t="shared" si="6"/>
        <v>5</v>
      </c>
      <c r="N55" s="2">
        <v>5</v>
      </c>
      <c r="O55" s="2">
        <v>0</v>
      </c>
      <c r="P55" s="1" t="s">
        <v>75</v>
      </c>
      <c r="Q55" s="2">
        <f t="shared" si="7"/>
        <v>3</v>
      </c>
      <c r="R55" s="2">
        <f t="shared" si="8"/>
        <v>2</v>
      </c>
      <c r="S55" s="4">
        <v>5</v>
      </c>
      <c r="T55" s="4">
        <v>3</v>
      </c>
      <c r="U55" s="1" t="s">
        <v>48</v>
      </c>
      <c r="V55" s="2">
        <f t="shared" si="9"/>
        <v>0</v>
      </c>
      <c r="W55" s="2">
        <f t="shared" si="10"/>
        <v>-3</v>
      </c>
      <c r="X55" s="2">
        <v>2</v>
      </c>
      <c r="Y55" s="2">
        <v>5</v>
      </c>
      <c r="Z55" s="1" t="s">
        <v>32</v>
      </c>
      <c r="AA55" s="2">
        <f t="shared" si="11"/>
        <v>0</v>
      </c>
      <c r="AB55" s="2">
        <f t="shared" si="12"/>
        <v>-2</v>
      </c>
      <c r="AC55" s="2">
        <v>3</v>
      </c>
      <c r="AD55" s="2">
        <v>5</v>
      </c>
      <c r="AE55" s="1" t="s">
        <v>69</v>
      </c>
      <c r="AF55" s="2">
        <f t="shared" si="13"/>
        <v>0</v>
      </c>
      <c r="AG55" s="2">
        <f t="shared" si="14"/>
        <v>-4</v>
      </c>
      <c r="AH55" s="2">
        <v>1</v>
      </c>
      <c r="AI55" s="2">
        <v>5</v>
      </c>
      <c r="AJ55" s="1" t="s">
        <v>70</v>
      </c>
      <c r="AK55" s="2">
        <f t="shared" si="15"/>
        <v>0</v>
      </c>
      <c r="AL55" s="2">
        <f t="shared" si="16"/>
        <v>-3</v>
      </c>
      <c r="AM55" s="2">
        <v>2</v>
      </c>
      <c r="AN55" s="2">
        <v>5</v>
      </c>
      <c r="AO55" s="1" t="s">
        <v>73</v>
      </c>
      <c r="AP55" s="2">
        <f t="shared" si="17"/>
        <v>0</v>
      </c>
      <c r="AQ55" s="2">
        <f t="shared" si="18"/>
        <v>-3</v>
      </c>
      <c r="AR55" s="2">
        <v>2</v>
      </c>
      <c r="AS55" s="2">
        <v>5</v>
      </c>
      <c r="AU55" s="2">
        <f t="shared" si="19"/>
        <v>0</v>
      </c>
      <c r="AV55" s="2">
        <f t="shared" si="20"/>
        <v>0</v>
      </c>
      <c r="AZ55" s="2">
        <f t="shared" si="21"/>
        <v>0</v>
      </c>
      <c r="BA55" s="2">
        <f t="shared" si="22"/>
        <v>0</v>
      </c>
    </row>
    <row r="56" spans="2:53" ht="12.75">
      <c r="B56" s="5" t="s">
        <v>36</v>
      </c>
      <c r="C56">
        <f t="shared" si="2"/>
        <v>1</v>
      </c>
      <c r="D56">
        <f t="shared" si="23"/>
        <v>6</v>
      </c>
      <c r="E56">
        <f t="shared" si="24"/>
        <v>-9</v>
      </c>
      <c r="F56" s="1" t="s">
        <v>32</v>
      </c>
      <c r="G56" s="2">
        <f t="shared" si="3"/>
        <v>0</v>
      </c>
      <c r="H56" s="2">
        <f t="shared" si="4"/>
        <v>-3</v>
      </c>
      <c r="I56" s="2">
        <v>2</v>
      </c>
      <c r="J56" s="2">
        <v>5</v>
      </c>
      <c r="K56" s="1" t="s">
        <v>20</v>
      </c>
      <c r="L56" s="2">
        <f t="shared" si="5"/>
        <v>0</v>
      </c>
      <c r="M56" s="2">
        <f t="shared" si="6"/>
        <v>-2</v>
      </c>
      <c r="N56" s="2">
        <v>3</v>
      </c>
      <c r="O56" s="2">
        <v>5</v>
      </c>
      <c r="P56" s="1" t="s">
        <v>22</v>
      </c>
      <c r="Q56" s="2">
        <f t="shared" si="7"/>
        <v>0</v>
      </c>
      <c r="R56" s="2">
        <f t="shared" si="8"/>
        <v>-1</v>
      </c>
      <c r="S56" s="4">
        <v>4</v>
      </c>
      <c r="T56" s="4">
        <v>5</v>
      </c>
      <c r="U56" s="1" t="s">
        <v>46</v>
      </c>
      <c r="V56" s="2">
        <f t="shared" si="9"/>
        <v>3</v>
      </c>
      <c r="W56" s="2">
        <f t="shared" si="10"/>
        <v>1</v>
      </c>
      <c r="X56" s="2">
        <v>5</v>
      </c>
      <c r="Y56" s="2">
        <v>4</v>
      </c>
      <c r="Z56" s="1" t="s">
        <v>73</v>
      </c>
      <c r="AA56" s="2">
        <f t="shared" si="11"/>
        <v>0</v>
      </c>
      <c r="AB56" s="2">
        <f t="shared" si="12"/>
        <v>-3</v>
      </c>
      <c r="AC56" s="2">
        <v>2</v>
      </c>
      <c r="AD56" s="2">
        <v>5</v>
      </c>
      <c r="AE56" s="1" t="s">
        <v>61</v>
      </c>
      <c r="AF56" s="2">
        <f t="shared" si="13"/>
        <v>0</v>
      </c>
      <c r="AG56" s="2">
        <f t="shared" si="14"/>
        <v>-4</v>
      </c>
      <c r="AH56" s="2">
        <v>1</v>
      </c>
      <c r="AI56" s="2">
        <v>5</v>
      </c>
      <c r="AJ56" s="1" t="s">
        <v>50</v>
      </c>
      <c r="AK56" s="2">
        <f t="shared" si="15"/>
        <v>3</v>
      </c>
      <c r="AL56" s="2">
        <f t="shared" si="16"/>
        <v>5</v>
      </c>
      <c r="AM56" s="2">
        <v>5</v>
      </c>
      <c r="AN56" s="2">
        <v>0</v>
      </c>
      <c r="AO56" s="1" t="s">
        <v>49</v>
      </c>
      <c r="AP56" s="2">
        <f t="shared" si="17"/>
        <v>0</v>
      </c>
      <c r="AQ56" s="2">
        <f t="shared" si="18"/>
        <v>-2</v>
      </c>
      <c r="AR56" s="2">
        <v>3</v>
      </c>
      <c r="AS56" s="2">
        <v>5</v>
      </c>
      <c r="AU56" s="2">
        <f t="shared" si="19"/>
        <v>0</v>
      </c>
      <c r="AV56" s="2">
        <f t="shared" si="20"/>
        <v>0</v>
      </c>
      <c r="AZ56" s="2">
        <f t="shared" si="21"/>
        <v>0</v>
      </c>
      <c r="BA56" s="2">
        <f t="shared" si="22"/>
        <v>0</v>
      </c>
    </row>
    <row r="57" spans="2:53" ht="12.75">
      <c r="B57" s="5" t="s">
        <v>24</v>
      </c>
      <c r="C57">
        <f>IF(B57="","",1)</f>
        <v>1</v>
      </c>
      <c r="D57">
        <f t="shared" si="23"/>
        <v>6</v>
      </c>
      <c r="E57">
        <f t="shared" si="24"/>
        <v>-15</v>
      </c>
      <c r="F57" s="1" t="s">
        <v>57</v>
      </c>
      <c r="G57" s="2">
        <f>+IF(AND(I57="",J57=""),0,IF(F57="bye",ABS(I57),(IF(H57=0,1.5,(IF(H57&gt;0,IF(I57&gt;=$E$1,3,2),IF(J57&lt;$E$1,1,0)))))))</f>
        <v>0</v>
      </c>
      <c r="H57" s="2">
        <f>+I57-J57</f>
        <v>-4</v>
      </c>
      <c r="I57" s="2">
        <v>1</v>
      </c>
      <c r="J57" s="2">
        <v>5</v>
      </c>
      <c r="K57" s="1" t="s">
        <v>50</v>
      </c>
      <c r="L57" s="2">
        <f>+IF(AND(N57="",O57=""),0,IF(K57="bye",ABS(N57),(IF(M57=0,1.5,(IF(M57&gt;0,IF(N57&gt;=$E$1,3,2),IF(O57&lt;$E$1,1,0)))))))</f>
        <v>3</v>
      </c>
      <c r="M57" s="2">
        <f>+N57-O57</f>
        <v>3</v>
      </c>
      <c r="N57" s="2">
        <v>5</v>
      </c>
      <c r="O57" s="2">
        <v>2</v>
      </c>
      <c r="P57" s="1" t="s">
        <v>25</v>
      </c>
      <c r="Q57" s="2">
        <f>+IF(AND(S57="",T57=""),0,IF(P57="bye",ABS(S57),(IF(R57=0,1.5,(IF(R57&gt;0,IF(S57&gt;=$E$1,3,2),IF(T57&lt;$E$1,1,0)))))))</f>
        <v>0</v>
      </c>
      <c r="R57" s="2">
        <f>+S57-T57</f>
        <v>-2</v>
      </c>
      <c r="S57" s="4">
        <v>3</v>
      </c>
      <c r="T57" s="4">
        <v>5</v>
      </c>
      <c r="U57" s="1" t="s">
        <v>40</v>
      </c>
      <c r="V57" s="2">
        <f>+IF(AND(X57="",Y57=""),0,IF(U57="bye",ABS(X57),(IF(W57=0,1.5,(IF(W57&gt;0,IF(X57&gt;=$E$1,3,2),IF(Y57&lt;$E$1,1,0)))))))</f>
        <v>0</v>
      </c>
      <c r="W57" s="2">
        <f>+X57-Y57</f>
        <v>-4</v>
      </c>
      <c r="X57" s="2">
        <v>1</v>
      </c>
      <c r="Y57" s="2">
        <v>5</v>
      </c>
      <c r="Z57" s="1" t="s">
        <v>60</v>
      </c>
      <c r="AA57" s="2">
        <f>+IF(AND(AC57="",AD57=""),0,IF(Z57="bye",ABS(AC57),(IF(AB57=0,1.5,(IF(AB57&gt;0,IF(AC57&gt;=$E$1,3,2),IF(AD57&lt;$E$1,1,0)))))))</f>
        <v>0</v>
      </c>
      <c r="AB57" s="2">
        <f>+AC57-AD57</f>
        <v>-2</v>
      </c>
      <c r="AC57" s="2">
        <v>3</v>
      </c>
      <c r="AD57" s="2">
        <v>5</v>
      </c>
      <c r="AE57" s="1" t="s">
        <v>22</v>
      </c>
      <c r="AF57" s="2">
        <f>+IF(AND(AH57="",AI57=""),0,IF(AE57="bye",ABS(AH57),(IF(AG57=0,1.5,(IF(AG57&gt;0,IF(AH57&gt;=$E$1,3,2),IF(AI57&lt;$E$1,1,0)))))))</f>
        <v>3</v>
      </c>
      <c r="AG57" s="2">
        <f>+AH57-AI57</f>
        <v>2</v>
      </c>
      <c r="AH57" s="2">
        <v>5</v>
      </c>
      <c r="AI57" s="2">
        <v>3</v>
      </c>
      <c r="AJ57" s="1" t="s">
        <v>28</v>
      </c>
      <c r="AK57" s="2">
        <f>+IF(AND(AM57="",AN57=""),0,IF(AJ57="bye",ABS(AM57),(IF(AL57=0,1.5,(IF(AL57&gt;0,IF(AM57&gt;=$E$1,3,2),IF(AN57&lt;$E$1,1,0)))))))</f>
        <v>0</v>
      </c>
      <c r="AL57" s="2">
        <f>+AM57-AN57</f>
        <v>-5</v>
      </c>
      <c r="AM57" s="2">
        <v>0</v>
      </c>
      <c r="AN57" s="2">
        <v>5</v>
      </c>
      <c r="AO57" s="1" t="s">
        <v>61</v>
      </c>
      <c r="AP57" s="2">
        <f>+IF(AND(AR57="",AS57=""),0,IF(AO57="bye",ABS(AR57),(IF(AQ57=0,1.5,(IF(AQ57&gt;0,IF(AR57&gt;=$E$1,3,2),IF(AS57&lt;$E$1,1,0)))))))</f>
        <v>0</v>
      </c>
      <c r="AQ57" s="2">
        <f>+AR57-AS57</f>
        <v>-3</v>
      </c>
      <c r="AR57" s="2">
        <v>2</v>
      </c>
      <c r="AS57" s="2">
        <v>5</v>
      </c>
      <c r="AU57" s="2">
        <f>+IF(AND(AW57="",AX57=""),0,IF(AT57="bye",ABS(AW57),(IF(AV57=0,1.5,(IF(AV57&gt;0,IF(AW57&gt;=$E$1,3,2),IF(AX57&lt;$E$1,1,0)))))))</f>
        <v>0</v>
      </c>
      <c r="AV57" s="2">
        <f>+AW57-AX57</f>
        <v>0</v>
      </c>
      <c r="AZ57" s="2">
        <f>+IF(AND(BB57="",BC57=""),0,IF(AY57="bye",ABS(BB57),(IF(BA57=0,1.5,(IF(BA57&gt;0,IF(BB57&gt;=$E$1,3,2),IF(BC57&lt;$E$1,1,0)))))))</f>
        <v>0</v>
      </c>
      <c r="BA57" s="2">
        <f>+BB57-BC57</f>
        <v>0</v>
      </c>
    </row>
    <row r="58" spans="2:53" ht="12.75">
      <c r="B58" s="5" t="s">
        <v>46</v>
      </c>
      <c r="C58">
        <f>IF(B58="","",1)</f>
        <v>1</v>
      </c>
      <c r="D58">
        <f t="shared" si="23"/>
        <v>5</v>
      </c>
      <c r="E58">
        <f t="shared" si="24"/>
        <v>-13</v>
      </c>
      <c r="F58" s="1" t="s">
        <v>61</v>
      </c>
      <c r="G58" s="2">
        <f>+IF(AND(I58="",J58=""),0,IF(F58="bye",ABS(I58),(IF(H58=0,1.5,(IF(H58&gt;0,IF(I58&gt;=$E$1,3,2),IF(J58&lt;$E$1,1,0)))))))</f>
        <v>0</v>
      </c>
      <c r="H58" s="2">
        <f>+I58-J58</f>
        <v>-1</v>
      </c>
      <c r="I58" s="2">
        <v>4</v>
      </c>
      <c r="J58" s="2">
        <v>5</v>
      </c>
      <c r="K58" s="1" t="s">
        <v>62</v>
      </c>
      <c r="L58" s="2">
        <f>+IF(AND(N58="",O58=""),0,IF(K58="bye",ABS(N58),(IF(M58=0,1.5,(IF(M58&gt;0,IF(N58&gt;=$E$1,3,2),IF(O58&lt;$E$1,1,0)))))))</f>
        <v>0</v>
      </c>
      <c r="M58" s="2">
        <f>+N58-O58</f>
        <v>-5</v>
      </c>
      <c r="N58" s="2">
        <v>0</v>
      </c>
      <c r="O58" s="2">
        <v>5</v>
      </c>
      <c r="P58" s="1" t="s">
        <v>70</v>
      </c>
      <c r="Q58" s="2">
        <f>+IF(AND(S58="",T58=""),0,IF(P58="bye",ABS(S58),(IF(R58=0,1.5,(IF(R58&gt;0,IF(S58&gt;=$E$1,3,2),IF(T58&lt;$E$1,1,0)))))))</f>
        <v>0</v>
      </c>
      <c r="R58" s="2">
        <f>+S58-T58</f>
        <v>-3</v>
      </c>
      <c r="S58" s="4">
        <v>2</v>
      </c>
      <c r="T58" s="4">
        <v>5</v>
      </c>
      <c r="U58" s="1" t="s">
        <v>36</v>
      </c>
      <c r="V58" s="2">
        <f>+IF(AND(X58="",Y58=""),0,IF(U58="bye",ABS(X58),(IF(W58=0,1.5,(IF(W58&gt;0,IF(X58&gt;=$E$1,3,2),IF(Y58&lt;$E$1,1,0)))))))</f>
        <v>0</v>
      </c>
      <c r="W58" s="2">
        <f>+X58-Y58</f>
        <v>-1</v>
      </c>
      <c r="X58" s="2">
        <v>4</v>
      </c>
      <c r="Y58" s="2">
        <v>5</v>
      </c>
      <c r="Z58" s="1" t="s">
        <v>37</v>
      </c>
      <c r="AA58" s="2">
        <f>+IF(AND(AC58="",AD58=""),0,IF(Z58="bye",ABS(AC58),(IF(AB58=0,1.5,(IF(AB58&gt;0,IF(AC58&gt;=$E$1,3,2),IF(AD58&lt;$E$1,1,0)))))))</f>
        <v>2</v>
      </c>
      <c r="AB58" s="2">
        <f>+AC58-AD58</f>
        <v>1</v>
      </c>
      <c r="AC58" s="2">
        <v>3</v>
      </c>
      <c r="AD58" s="2">
        <v>2</v>
      </c>
      <c r="AE58" s="1" t="s">
        <v>50</v>
      </c>
      <c r="AF58" s="2">
        <f>+IF(AND(AH58="",AI58=""),0,IF(AE58="bye",ABS(AH58),(IF(AG58=0,1.5,(IF(AG58&gt;0,IF(AH58&gt;=$E$1,3,2),IF(AI58&lt;$E$1,1,0)))))))</f>
        <v>3</v>
      </c>
      <c r="AG58" s="2">
        <f>+AH58-AI58</f>
        <v>3</v>
      </c>
      <c r="AH58" s="2">
        <v>5</v>
      </c>
      <c r="AI58" s="2">
        <v>2</v>
      </c>
      <c r="AJ58" s="1" t="s">
        <v>58</v>
      </c>
      <c r="AK58" s="2">
        <f>+IF(AND(AM58="",AN58=""),0,IF(AJ58="bye",ABS(AM58),(IF(AL58=0,1.5,(IF(AL58&gt;0,IF(AM58&gt;=$E$1,3,2),IF(AN58&lt;$E$1,1,0)))))))</f>
        <v>0</v>
      </c>
      <c r="AL58" s="2">
        <f>+AM58-AN58</f>
        <v>-3</v>
      </c>
      <c r="AM58" s="2">
        <v>2</v>
      </c>
      <c r="AN58" s="2">
        <v>5</v>
      </c>
      <c r="AO58" s="1" t="s">
        <v>22</v>
      </c>
      <c r="AP58" s="2">
        <f>+IF(AND(AR58="",AS58=""),0,IF(AO58="bye",ABS(AR58),(IF(AQ58=0,1.5,(IF(AQ58&gt;0,IF(AR58&gt;=$E$1,3,2),IF(AS58&lt;$E$1,1,0)))))))</f>
        <v>0</v>
      </c>
      <c r="AQ58" s="2">
        <f>+AR58-AS58</f>
        <v>-4</v>
      </c>
      <c r="AR58" s="2">
        <v>1</v>
      </c>
      <c r="AS58" s="2">
        <v>5</v>
      </c>
      <c r="AU58" s="2">
        <f>+IF(AND(AW58="",AX58=""),0,IF(AT58="bye",ABS(AW58),(IF(AV58=0,1.5,(IF(AV58&gt;0,IF(AW58&gt;=$E$1,3,2),IF(AX58&lt;$E$1,1,0)))))))</f>
        <v>0</v>
      </c>
      <c r="AV58" s="2">
        <f>+AW58-AX58</f>
        <v>0</v>
      </c>
      <c r="AZ58" s="2">
        <f>+IF(AND(BB58="",BC58=""),0,IF(AY58="bye",ABS(BB58),(IF(BA58=0,1.5,(IF(BA58&gt;0,IF(BB58&gt;=$E$1,3,2),IF(BC58&lt;$E$1,1,0)))))))</f>
        <v>0</v>
      </c>
      <c r="BA58" s="2">
        <f>+BB58-BC58</f>
        <v>0</v>
      </c>
    </row>
    <row r="59" spans="2:53" ht="12.75">
      <c r="B59" s="5" t="s">
        <v>51</v>
      </c>
      <c r="C59">
        <f>IF(B59="","",1)</f>
        <v>1</v>
      </c>
      <c r="D59">
        <f t="shared" si="23"/>
        <v>3</v>
      </c>
      <c r="E59">
        <f t="shared" si="24"/>
        <v>-12</v>
      </c>
      <c r="F59" s="1" t="s">
        <v>42</v>
      </c>
      <c r="G59" s="2">
        <f t="shared" si="3"/>
        <v>0</v>
      </c>
      <c r="H59" s="2">
        <f t="shared" si="4"/>
        <v>-2</v>
      </c>
      <c r="I59" s="2">
        <v>3</v>
      </c>
      <c r="J59" s="2">
        <v>5</v>
      </c>
      <c r="K59" s="1" t="s">
        <v>39</v>
      </c>
      <c r="L59" s="2">
        <f t="shared" si="5"/>
        <v>0</v>
      </c>
      <c r="M59" s="2">
        <f t="shared" si="6"/>
        <v>-1</v>
      </c>
      <c r="N59" s="2">
        <v>4</v>
      </c>
      <c r="O59" s="2">
        <v>5</v>
      </c>
      <c r="P59" s="1" t="s">
        <v>54</v>
      </c>
      <c r="Q59" s="2">
        <f t="shared" si="7"/>
        <v>3</v>
      </c>
      <c r="R59" s="2">
        <f t="shared" si="8"/>
        <v>2</v>
      </c>
      <c r="S59" s="4">
        <v>5</v>
      </c>
      <c r="T59" s="4">
        <v>3</v>
      </c>
      <c r="U59" s="1" t="s">
        <v>55</v>
      </c>
      <c r="V59" s="2">
        <f t="shared" si="9"/>
        <v>0</v>
      </c>
      <c r="W59" s="2">
        <f t="shared" si="10"/>
        <v>-1</v>
      </c>
      <c r="X59" s="2">
        <v>4</v>
      </c>
      <c r="Y59" s="2">
        <v>5</v>
      </c>
      <c r="Z59" s="1" t="s">
        <v>69</v>
      </c>
      <c r="AA59" s="2">
        <f t="shared" si="11"/>
        <v>0</v>
      </c>
      <c r="AB59" s="2">
        <f t="shared" si="12"/>
        <v>-4</v>
      </c>
      <c r="AC59" s="2">
        <v>1</v>
      </c>
      <c r="AD59" s="2">
        <v>5</v>
      </c>
      <c r="AE59" s="1" t="s">
        <v>20</v>
      </c>
      <c r="AF59" s="2">
        <f t="shared" si="13"/>
        <v>0</v>
      </c>
      <c r="AG59" s="2">
        <f t="shared" si="14"/>
        <v>-4</v>
      </c>
      <c r="AH59" s="2">
        <v>1</v>
      </c>
      <c r="AI59" s="2">
        <v>5</v>
      </c>
      <c r="AJ59" s="1" t="s">
        <v>37</v>
      </c>
      <c r="AK59" s="2">
        <f t="shared" si="15"/>
        <v>0</v>
      </c>
      <c r="AL59" s="2">
        <f t="shared" si="16"/>
        <v>-1</v>
      </c>
      <c r="AM59" s="2">
        <v>4</v>
      </c>
      <c r="AN59" s="2">
        <v>5</v>
      </c>
      <c r="AO59" s="1" t="s">
        <v>50</v>
      </c>
      <c r="AP59" s="2">
        <f t="shared" si="17"/>
        <v>0</v>
      </c>
      <c r="AQ59" s="2">
        <f t="shared" si="18"/>
        <v>-1</v>
      </c>
      <c r="AR59" s="2">
        <v>4</v>
      </c>
      <c r="AS59" s="2">
        <v>5</v>
      </c>
      <c r="AU59" s="2">
        <f t="shared" si="19"/>
        <v>0</v>
      </c>
      <c r="AV59" s="2">
        <f t="shared" si="20"/>
        <v>0</v>
      </c>
      <c r="AZ59" s="2">
        <f t="shared" si="21"/>
        <v>0</v>
      </c>
      <c r="BA59" s="2">
        <f>+BB59-BC59</f>
        <v>0</v>
      </c>
    </row>
    <row r="60" spans="2:53" ht="12.75">
      <c r="B60" s="5" t="s">
        <v>50</v>
      </c>
      <c r="C60">
        <f t="shared" si="2"/>
        <v>1</v>
      </c>
      <c r="D60">
        <f t="shared" si="23"/>
        <v>3</v>
      </c>
      <c r="E60">
        <f t="shared" si="24"/>
        <v>-27</v>
      </c>
      <c r="F60" s="1" t="s">
        <v>73</v>
      </c>
      <c r="G60" s="2">
        <f t="shared" si="3"/>
        <v>0</v>
      </c>
      <c r="H60" s="2">
        <f t="shared" si="4"/>
        <v>-4</v>
      </c>
      <c r="I60" s="2">
        <v>1</v>
      </c>
      <c r="J60" s="2">
        <v>5</v>
      </c>
      <c r="K60" s="1" t="s">
        <v>24</v>
      </c>
      <c r="L60" s="2">
        <f t="shared" si="5"/>
        <v>0</v>
      </c>
      <c r="M60" s="2">
        <f t="shared" si="6"/>
        <v>-3</v>
      </c>
      <c r="N60" s="2">
        <v>2</v>
      </c>
      <c r="O60" s="2">
        <v>5</v>
      </c>
      <c r="P60" s="1" t="s">
        <v>28</v>
      </c>
      <c r="Q60" s="2">
        <f t="shared" si="7"/>
        <v>0</v>
      </c>
      <c r="R60" s="2">
        <f t="shared" si="8"/>
        <v>-4</v>
      </c>
      <c r="S60" s="4">
        <v>1</v>
      </c>
      <c r="T60" s="4">
        <v>5</v>
      </c>
      <c r="U60" s="1" t="s">
        <v>45</v>
      </c>
      <c r="V60" s="2">
        <f t="shared" si="9"/>
        <v>0</v>
      </c>
      <c r="W60" s="2">
        <f t="shared" si="10"/>
        <v>-4</v>
      </c>
      <c r="X60" s="2">
        <v>1</v>
      </c>
      <c r="Y60" s="2">
        <v>5</v>
      </c>
      <c r="Z60" s="1" t="s">
        <v>58</v>
      </c>
      <c r="AA60" s="2">
        <f t="shared" si="11"/>
        <v>0</v>
      </c>
      <c r="AB60" s="2">
        <f t="shared" si="12"/>
        <v>-5</v>
      </c>
      <c r="AC60" s="2">
        <v>0</v>
      </c>
      <c r="AD60" s="2">
        <v>5</v>
      </c>
      <c r="AE60" s="1" t="s">
        <v>46</v>
      </c>
      <c r="AF60" s="2">
        <f t="shared" si="13"/>
        <v>0</v>
      </c>
      <c r="AG60" s="2">
        <f t="shared" si="14"/>
        <v>-3</v>
      </c>
      <c r="AH60" s="2">
        <v>2</v>
      </c>
      <c r="AI60" s="2">
        <v>5</v>
      </c>
      <c r="AJ60" s="1" t="s">
        <v>36</v>
      </c>
      <c r="AK60" s="2">
        <f t="shared" si="15"/>
        <v>0</v>
      </c>
      <c r="AL60" s="2">
        <f t="shared" si="16"/>
        <v>-5</v>
      </c>
      <c r="AM60" s="2">
        <v>0</v>
      </c>
      <c r="AN60" s="2">
        <v>5</v>
      </c>
      <c r="AO60" s="1" t="s">
        <v>51</v>
      </c>
      <c r="AP60" s="2">
        <f t="shared" si="17"/>
        <v>3</v>
      </c>
      <c r="AQ60" s="2">
        <f t="shared" si="18"/>
        <v>1</v>
      </c>
      <c r="AR60" s="2">
        <v>5</v>
      </c>
      <c r="AS60" s="2">
        <v>4</v>
      </c>
      <c r="AU60" s="2">
        <f t="shared" si="19"/>
        <v>0</v>
      </c>
      <c r="AV60" s="2">
        <f t="shared" si="20"/>
        <v>0</v>
      </c>
      <c r="AZ60" s="2">
        <f t="shared" si="21"/>
        <v>0</v>
      </c>
      <c r="BA60" s="2">
        <f t="shared" si="22"/>
        <v>0</v>
      </c>
    </row>
    <row r="61" spans="3:53" ht="12.75">
      <c r="C61">
        <f t="shared" si="2"/>
      </c>
      <c r="D61">
        <f t="shared" si="23"/>
        <v>0</v>
      </c>
      <c r="E61">
        <f t="shared" si="24"/>
        <v>0</v>
      </c>
      <c r="G61" s="2">
        <f t="shared" si="3"/>
        <v>0</v>
      </c>
      <c r="H61" s="2">
        <f t="shared" si="4"/>
        <v>0</v>
      </c>
      <c r="L61" s="2">
        <f t="shared" si="5"/>
        <v>0</v>
      </c>
      <c r="M61" s="2">
        <f t="shared" si="6"/>
        <v>0</v>
      </c>
      <c r="Q61" s="2">
        <f t="shared" si="7"/>
        <v>0</v>
      </c>
      <c r="R61" s="2">
        <f t="shared" si="8"/>
        <v>0</v>
      </c>
      <c r="S61" s="4"/>
      <c r="T61" s="4"/>
      <c r="V61" s="2">
        <f t="shared" si="9"/>
        <v>0</v>
      </c>
      <c r="W61" s="2">
        <f t="shared" si="10"/>
        <v>0</v>
      </c>
      <c r="AA61" s="2">
        <f t="shared" si="11"/>
        <v>0</v>
      </c>
      <c r="AB61" s="2">
        <f t="shared" si="12"/>
        <v>0</v>
      </c>
      <c r="AF61" s="2">
        <f t="shared" si="13"/>
        <v>0</v>
      </c>
      <c r="AG61" s="2">
        <f t="shared" si="14"/>
        <v>0</v>
      </c>
      <c r="AK61" s="2">
        <f t="shared" si="15"/>
        <v>0</v>
      </c>
      <c r="AL61" s="2">
        <f t="shared" si="16"/>
        <v>0</v>
      </c>
      <c r="AP61" s="2">
        <f t="shared" si="17"/>
        <v>0</v>
      </c>
      <c r="AQ61" s="2">
        <f t="shared" si="18"/>
        <v>0</v>
      </c>
      <c r="AU61" s="2">
        <f t="shared" si="19"/>
        <v>0</v>
      </c>
      <c r="AV61" s="2">
        <f t="shared" si="20"/>
        <v>0</v>
      </c>
      <c r="AZ61" s="2">
        <f t="shared" si="21"/>
        <v>0</v>
      </c>
      <c r="BA61" s="2">
        <f t="shared" si="22"/>
        <v>0</v>
      </c>
    </row>
    <row r="62" spans="3:53" ht="12.75">
      <c r="C62">
        <f t="shared" si="2"/>
      </c>
      <c r="D62">
        <f t="shared" si="23"/>
        <v>0</v>
      </c>
      <c r="E62">
        <f t="shared" si="24"/>
        <v>0</v>
      </c>
      <c r="G62" s="2">
        <f t="shared" si="3"/>
        <v>0</v>
      </c>
      <c r="H62" s="2">
        <f t="shared" si="4"/>
        <v>0</v>
      </c>
      <c r="L62" s="2">
        <f t="shared" si="5"/>
        <v>0</v>
      </c>
      <c r="M62" s="2">
        <f t="shared" si="6"/>
        <v>0</v>
      </c>
      <c r="Q62" s="2">
        <f t="shared" si="7"/>
        <v>0</v>
      </c>
      <c r="R62" s="2">
        <f t="shared" si="8"/>
        <v>0</v>
      </c>
      <c r="S62" s="4"/>
      <c r="T62" s="4"/>
      <c r="V62" s="2">
        <f t="shared" si="9"/>
        <v>0</v>
      </c>
      <c r="W62" s="2">
        <f t="shared" si="10"/>
        <v>0</v>
      </c>
      <c r="AA62" s="2">
        <f t="shared" si="11"/>
        <v>0</v>
      </c>
      <c r="AB62" s="2">
        <f t="shared" si="12"/>
        <v>0</v>
      </c>
      <c r="AF62" s="2">
        <f t="shared" si="13"/>
        <v>0</v>
      </c>
      <c r="AG62" s="2">
        <f t="shared" si="14"/>
        <v>0</v>
      </c>
      <c r="AK62" s="2">
        <f t="shared" si="15"/>
        <v>0</v>
      </c>
      <c r="AL62" s="2">
        <f t="shared" si="16"/>
        <v>0</v>
      </c>
      <c r="AP62" s="2">
        <f t="shared" si="17"/>
        <v>0</v>
      </c>
      <c r="AQ62" s="2">
        <f t="shared" si="18"/>
        <v>0</v>
      </c>
      <c r="AU62" s="2">
        <f t="shared" si="19"/>
        <v>0</v>
      </c>
      <c r="AV62" s="2">
        <f t="shared" si="20"/>
        <v>0</v>
      </c>
      <c r="AZ62" s="2">
        <f t="shared" si="21"/>
        <v>0</v>
      </c>
      <c r="BA62" s="2">
        <f t="shared" si="22"/>
        <v>0</v>
      </c>
    </row>
    <row r="63" spans="3:53" ht="12.75">
      <c r="C63">
        <f t="shared" si="2"/>
      </c>
      <c r="D63">
        <f t="shared" si="23"/>
        <v>0</v>
      </c>
      <c r="E63">
        <f t="shared" si="24"/>
        <v>0</v>
      </c>
      <c r="G63" s="2">
        <f t="shared" si="3"/>
        <v>0</v>
      </c>
      <c r="H63" s="2">
        <f t="shared" si="4"/>
        <v>0</v>
      </c>
      <c r="L63" s="2">
        <f t="shared" si="5"/>
        <v>0</v>
      </c>
      <c r="M63" s="2">
        <f t="shared" si="6"/>
        <v>0</v>
      </c>
      <c r="Q63" s="2">
        <f t="shared" si="7"/>
        <v>0</v>
      </c>
      <c r="R63" s="2">
        <f t="shared" si="8"/>
        <v>0</v>
      </c>
      <c r="S63" s="4"/>
      <c r="T63" s="4"/>
      <c r="V63" s="2">
        <f t="shared" si="9"/>
        <v>0</v>
      </c>
      <c r="W63" s="2">
        <f t="shared" si="10"/>
        <v>0</v>
      </c>
      <c r="AA63" s="2">
        <f t="shared" si="11"/>
        <v>0</v>
      </c>
      <c r="AB63" s="2">
        <f t="shared" si="12"/>
        <v>0</v>
      </c>
      <c r="AF63" s="2">
        <f t="shared" si="13"/>
        <v>0</v>
      </c>
      <c r="AG63" s="2">
        <f t="shared" si="14"/>
        <v>0</v>
      </c>
      <c r="AK63" s="2">
        <f t="shared" si="15"/>
        <v>0</v>
      </c>
      <c r="AL63" s="2">
        <f t="shared" si="16"/>
        <v>0</v>
      </c>
      <c r="AP63" s="2">
        <f t="shared" si="17"/>
        <v>0</v>
      </c>
      <c r="AQ63" s="2">
        <f t="shared" si="18"/>
        <v>0</v>
      </c>
      <c r="AU63" s="2">
        <f t="shared" si="19"/>
        <v>0</v>
      </c>
      <c r="AV63" s="2">
        <f t="shared" si="20"/>
        <v>0</v>
      </c>
      <c r="AZ63" s="2">
        <f t="shared" si="21"/>
        <v>0</v>
      </c>
      <c r="BA63" s="2">
        <f t="shared" si="22"/>
        <v>0</v>
      </c>
    </row>
    <row r="64" spans="3:53" ht="12.75">
      <c r="C64">
        <f t="shared" si="2"/>
      </c>
      <c r="D64">
        <f t="shared" si="23"/>
        <v>0</v>
      </c>
      <c r="E64">
        <f t="shared" si="24"/>
        <v>0</v>
      </c>
      <c r="G64" s="2">
        <f t="shared" si="3"/>
        <v>0</v>
      </c>
      <c r="H64" s="2">
        <f t="shared" si="4"/>
        <v>0</v>
      </c>
      <c r="L64" s="2">
        <f t="shared" si="5"/>
        <v>0</v>
      </c>
      <c r="M64" s="2">
        <f t="shared" si="6"/>
        <v>0</v>
      </c>
      <c r="Q64" s="2">
        <f t="shared" si="7"/>
        <v>0</v>
      </c>
      <c r="R64" s="2">
        <f t="shared" si="8"/>
        <v>0</v>
      </c>
      <c r="S64" s="4"/>
      <c r="T64" s="4"/>
      <c r="V64" s="2">
        <f t="shared" si="9"/>
        <v>0</v>
      </c>
      <c r="W64" s="2">
        <f t="shared" si="10"/>
        <v>0</v>
      </c>
      <c r="AA64" s="2">
        <f t="shared" si="11"/>
        <v>0</v>
      </c>
      <c r="AB64" s="2">
        <f t="shared" si="12"/>
        <v>0</v>
      </c>
      <c r="AF64" s="2">
        <f t="shared" si="13"/>
        <v>0</v>
      </c>
      <c r="AG64" s="2">
        <f t="shared" si="14"/>
        <v>0</v>
      </c>
      <c r="AK64" s="2">
        <f t="shared" si="15"/>
        <v>0</v>
      </c>
      <c r="AL64" s="2">
        <f t="shared" si="16"/>
        <v>0</v>
      </c>
      <c r="AP64" s="2">
        <f t="shared" si="17"/>
        <v>0</v>
      </c>
      <c r="AQ64" s="2">
        <f t="shared" si="18"/>
        <v>0</v>
      </c>
      <c r="AU64" s="2">
        <f t="shared" si="19"/>
        <v>0</v>
      </c>
      <c r="AV64" s="2">
        <f t="shared" si="20"/>
        <v>0</v>
      </c>
      <c r="AZ64" s="2">
        <f t="shared" si="21"/>
        <v>0</v>
      </c>
      <c r="BA64" s="2">
        <f t="shared" si="22"/>
        <v>0</v>
      </c>
    </row>
    <row r="65" spans="3:53" ht="12.75">
      <c r="C65">
        <f t="shared" si="2"/>
      </c>
      <c r="D65">
        <f t="shared" si="23"/>
        <v>0</v>
      </c>
      <c r="E65">
        <f t="shared" si="24"/>
        <v>0</v>
      </c>
      <c r="G65" s="2">
        <f t="shared" si="3"/>
        <v>0</v>
      </c>
      <c r="H65" s="2">
        <f t="shared" si="4"/>
        <v>0</v>
      </c>
      <c r="L65" s="2">
        <f t="shared" si="5"/>
        <v>0</v>
      </c>
      <c r="M65" s="2">
        <f t="shared" si="6"/>
        <v>0</v>
      </c>
      <c r="Q65" s="2">
        <f t="shared" si="7"/>
        <v>0</v>
      </c>
      <c r="R65" s="2">
        <f t="shared" si="8"/>
        <v>0</v>
      </c>
      <c r="S65" s="4"/>
      <c r="T65" s="4"/>
      <c r="V65" s="2">
        <f t="shared" si="9"/>
        <v>0</v>
      </c>
      <c r="W65" s="2">
        <f t="shared" si="10"/>
        <v>0</v>
      </c>
      <c r="AA65" s="2">
        <f t="shared" si="11"/>
        <v>0</v>
      </c>
      <c r="AB65" s="2">
        <f t="shared" si="12"/>
        <v>0</v>
      </c>
      <c r="AF65" s="2">
        <f t="shared" si="13"/>
        <v>0</v>
      </c>
      <c r="AG65" s="2">
        <f t="shared" si="14"/>
        <v>0</v>
      </c>
      <c r="AK65" s="2">
        <f t="shared" si="15"/>
        <v>0</v>
      </c>
      <c r="AL65" s="2">
        <f t="shared" si="16"/>
        <v>0</v>
      </c>
      <c r="AP65" s="2">
        <f t="shared" si="17"/>
        <v>0</v>
      </c>
      <c r="AQ65" s="2">
        <f t="shared" si="18"/>
        <v>0</v>
      </c>
      <c r="AU65" s="2">
        <f t="shared" si="19"/>
        <v>0</v>
      </c>
      <c r="AV65" s="2">
        <f t="shared" si="20"/>
        <v>0</v>
      </c>
      <c r="AZ65" s="2">
        <f t="shared" si="21"/>
        <v>0</v>
      </c>
      <c r="BA65" s="2">
        <f t="shared" si="22"/>
        <v>0</v>
      </c>
    </row>
    <row r="66" spans="3:53" ht="12.75">
      <c r="C66">
        <f t="shared" si="2"/>
      </c>
      <c r="D66">
        <f t="shared" si="23"/>
        <v>0</v>
      </c>
      <c r="E66">
        <f t="shared" si="24"/>
        <v>0</v>
      </c>
      <c r="G66" s="2">
        <f t="shared" si="3"/>
        <v>0</v>
      </c>
      <c r="H66" s="2">
        <f t="shared" si="4"/>
        <v>0</v>
      </c>
      <c r="L66" s="2">
        <f t="shared" si="5"/>
        <v>0</v>
      </c>
      <c r="M66" s="2">
        <f t="shared" si="6"/>
        <v>0</v>
      </c>
      <c r="Q66" s="2">
        <f t="shared" si="7"/>
        <v>0</v>
      </c>
      <c r="R66" s="2">
        <f t="shared" si="8"/>
        <v>0</v>
      </c>
      <c r="S66" s="4"/>
      <c r="T66" s="4"/>
      <c r="V66" s="2">
        <f t="shared" si="9"/>
        <v>0</v>
      </c>
      <c r="W66" s="2">
        <f t="shared" si="10"/>
        <v>0</v>
      </c>
      <c r="AA66" s="2">
        <f t="shared" si="11"/>
        <v>0</v>
      </c>
      <c r="AB66" s="2">
        <f t="shared" si="12"/>
        <v>0</v>
      </c>
      <c r="AF66" s="2">
        <f t="shared" si="13"/>
        <v>0</v>
      </c>
      <c r="AG66" s="2">
        <f t="shared" si="14"/>
        <v>0</v>
      </c>
      <c r="AK66" s="2">
        <f t="shared" si="15"/>
        <v>0</v>
      </c>
      <c r="AL66" s="2">
        <f t="shared" si="16"/>
        <v>0</v>
      </c>
      <c r="AP66" s="2">
        <f t="shared" si="17"/>
        <v>0</v>
      </c>
      <c r="AQ66" s="2">
        <f t="shared" si="18"/>
        <v>0</v>
      </c>
      <c r="AU66" s="2">
        <f t="shared" si="19"/>
        <v>0</v>
      </c>
      <c r="AV66" s="2">
        <f t="shared" si="20"/>
        <v>0</v>
      </c>
      <c r="AZ66" s="2">
        <f t="shared" si="21"/>
        <v>0</v>
      </c>
      <c r="BA66" s="2">
        <f t="shared" si="22"/>
        <v>0</v>
      </c>
    </row>
    <row r="67" spans="3:53" ht="12.75">
      <c r="C67">
        <f t="shared" si="2"/>
      </c>
      <c r="D67">
        <f aca="true" t="shared" si="25" ref="D67:D72">+G67+L67+Q67+V67+AA67+AF67+AK67+AP67+AU67+AZ67</f>
        <v>0</v>
      </c>
      <c r="E67">
        <f aca="true" t="shared" si="26" ref="E67:E72">+H67+M67+R67+W67+AB67+AG67+AL67+AQ67+AV67+BA67</f>
        <v>0</v>
      </c>
      <c r="G67" s="2">
        <f t="shared" si="3"/>
        <v>0</v>
      </c>
      <c r="H67" s="2">
        <f t="shared" si="4"/>
        <v>0</v>
      </c>
      <c r="L67" s="2">
        <f t="shared" si="5"/>
        <v>0</v>
      </c>
      <c r="M67" s="2">
        <f t="shared" si="6"/>
        <v>0</v>
      </c>
      <c r="Q67" s="2">
        <f t="shared" si="7"/>
        <v>0</v>
      </c>
      <c r="R67" s="2">
        <f t="shared" si="8"/>
        <v>0</v>
      </c>
      <c r="S67" s="4"/>
      <c r="T67" s="4"/>
      <c r="V67" s="2">
        <f t="shared" si="9"/>
        <v>0</v>
      </c>
      <c r="W67" s="2">
        <f t="shared" si="10"/>
        <v>0</v>
      </c>
      <c r="AA67" s="2">
        <f t="shared" si="11"/>
        <v>0</v>
      </c>
      <c r="AB67" s="2">
        <f t="shared" si="12"/>
        <v>0</v>
      </c>
      <c r="AF67" s="2">
        <f t="shared" si="13"/>
        <v>0</v>
      </c>
      <c r="AG67" s="2">
        <f t="shared" si="14"/>
        <v>0</v>
      </c>
      <c r="AK67" s="2">
        <f t="shared" si="15"/>
        <v>0</v>
      </c>
      <c r="AL67" s="2">
        <f t="shared" si="16"/>
        <v>0</v>
      </c>
      <c r="AP67" s="2">
        <f t="shared" si="17"/>
        <v>0</v>
      </c>
      <c r="AQ67" s="2">
        <f t="shared" si="18"/>
        <v>0</v>
      </c>
      <c r="AU67" s="2">
        <f t="shared" si="19"/>
        <v>0</v>
      </c>
      <c r="AV67" s="2">
        <f t="shared" si="20"/>
        <v>0</v>
      </c>
      <c r="AZ67" s="2">
        <f t="shared" si="21"/>
        <v>0</v>
      </c>
      <c r="BA67" s="2">
        <f t="shared" si="22"/>
        <v>0</v>
      </c>
    </row>
    <row r="68" spans="3:53" ht="12.75">
      <c r="C68">
        <f aca="true" t="shared" si="27" ref="C68:C131">IF(B68="","",1)</f>
      </c>
      <c r="D68">
        <f t="shared" si="25"/>
        <v>0</v>
      </c>
      <c r="E68">
        <f t="shared" si="26"/>
        <v>0</v>
      </c>
      <c r="G68" s="2">
        <f aca="true" t="shared" si="28" ref="G68:G102">+IF(AND(I68="",J68=""),0,IF(F68="bye",ABS(I68),(IF(H68=0,1.5,(IF(H68&gt;0,IF(I68&gt;=$E$1,3,2),IF(J68&lt;$E$1,1,0)))))))</f>
        <v>0</v>
      </c>
      <c r="H68" s="2">
        <f aca="true" t="shared" si="29" ref="H68:H102">+I68-J68</f>
        <v>0</v>
      </c>
      <c r="L68" s="2">
        <f aca="true" t="shared" si="30" ref="L68:L102">+IF(AND(N68="",O68=""),0,IF(K68="bye",ABS(N68),(IF(M68=0,1.5,(IF(M68&gt;0,IF(N68&gt;=$E$1,3,2),IF(O68&lt;$E$1,1,0)))))))</f>
        <v>0</v>
      </c>
      <c r="M68" s="2">
        <f aca="true" t="shared" si="31" ref="M68:M102">+N68-O68</f>
        <v>0</v>
      </c>
      <c r="Q68" s="2">
        <f aca="true" t="shared" si="32" ref="Q68:Q102">+IF(AND(S68="",T68=""),0,IF(P68="bye",ABS(S68),(IF(R68=0,1.5,(IF(R68&gt;0,IF(S68&gt;=$E$1,3,2),IF(T68&lt;$E$1,1,0)))))))</f>
        <v>0</v>
      </c>
      <c r="R68" s="2">
        <f aca="true" t="shared" si="33" ref="R68:R102">+S68-T68</f>
        <v>0</v>
      </c>
      <c r="S68" s="4"/>
      <c r="T68" s="4"/>
      <c r="V68" s="2">
        <f aca="true" t="shared" si="34" ref="V68:V102">+IF(AND(X68="",Y68=""),0,IF(U68="bye",ABS(X68),(IF(W68=0,1.5,(IF(W68&gt;0,IF(X68&gt;=$E$1,3,2),IF(Y68&lt;$E$1,1,0)))))))</f>
        <v>0</v>
      </c>
      <c r="W68" s="2">
        <f aca="true" t="shared" si="35" ref="W68:W102">+X68-Y68</f>
        <v>0</v>
      </c>
      <c r="AA68" s="2">
        <f aca="true" t="shared" si="36" ref="AA68:AA102">+IF(AND(AC68="",AD68=""),0,IF(Z68="bye",ABS(AC68),(IF(AB68=0,1.5,(IF(AB68&gt;0,IF(AC68&gt;=$E$1,3,2),IF(AD68&lt;$E$1,1,0)))))))</f>
        <v>0</v>
      </c>
      <c r="AB68" s="2">
        <f aca="true" t="shared" si="37" ref="AB68:AB102">+AC68-AD68</f>
        <v>0</v>
      </c>
      <c r="AF68" s="2">
        <f aca="true" t="shared" si="38" ref="AF68:AF102">+IF(AND(AH68="",AI68=""),0,IF(AE68="bye",ABS(AH68),(IF(AG68=0,1.5,(IF(AG68&gt;0,IF(AH68&gt;=$E$1,3,2),IF(AI68&lt;$E$1,1,0)))))))</f>
        <v>0</v>
      </c>
      <c r="AG68" s="2">
        <f aca="true" t="shared" si="39" ref="AG68:AG102">+AH68-AI68</f>
        <v>0</v>
      </c>
      <c r="AK68" s="2">
        <f aca="true" t="shared" si="40" ref="AK68:AK102">+IF(AND(AM68="",AN68=""),0,IF(AJ68="bye",ABS(AM68),(IF(AL68=0,1.5,(IF(AL68&gt;0,IF(AM68&gt;=$E$1,3,2),IF(AN68&lt;$E$1,1,0)))))))</f>
        <v>0</v>
      </c>
      <c r="AL68" s="2">
        <f aca="true" t="shared" si="41" ref="AL68:AL102">+AM68-AN68</f>
        <v>0</v>
      </c>
      <c r="AP68" s="2">
        <f aca="true" t="shared" si="42" ref="AP68:AP102">+IF(AND(AR68="",AS68=""),0,IF(AO68="bye",ABS(AR68),(IF(AQ68=0,1.5,(IF(AQ68&gt;0,IF(AR68&gt;=$E$1,3,2),IF(AS68&lt;$E$1,1,0)))))))</f>
        <v>0</v>
      </c>
      <c r="AQ68" s="2">
        <f aca="true" t="shared" si="43" ref="AQ68:AQ102">+AR68-AS68</f>
        <v>0</v>
      </c>
      <c r="AU68" s="2">
        <f aca="true" t="shared" si="44" ref="AU68:AU102">+IF(AND(AW68="",AX68=""),0,IF(AT68="bye",ABS(AW68),(IF(AV68=0,1.5,(IF(AV68&gt;0,IF(AW68&gt;=$E$1,3,2),IF(AX68&lt;$E$1,1,0)))))))</f>
        <v>0</v>
      </c>
      <c r="AV68" s="2">
        <f aca="true" t="shared" si="45" ref="AV68:AV102">+AW68-AX68</f>
        <v>0</v>
      </c>
      <c r="AZ68" s="2">
        <f aca="true" t="shared" si="46" ref="AZ68:AZ102">+IF(AND(BB68="",BC68=""),0,IF(AY68="bye",ABS(BB68),(IF(BA68=0,1.5,(IF(BA68&gt;0,IF(BB68&gt;=$E$1,3,2),IF(BC68&lt;$E$1,1,0)))))))</f>
        <v>0</v>
      </c>
      <c r="BA68" s="2">
        <f aca="true" t="shared" si="47" ref="BA68:BA102">+BB68-BC68</f>
        <v>0</v>
      </c>
    </row>
    <row r="69" spans="3:53" ht="12.75">
      <c r="C69">
        <f t="shared" si="27"/>
      </c>
      <c r="D69">
        <f t="shared" si="25"/>
        <v>0</v>
      </c>
      <c r="E69">
        <f t="shared" si="26"/>
        <v>0</v>
      </c>
      <c r="G69" s="2">
        <f t="shared" si="28"/>
        <v>0</v>
      </c>
      <c r="H69" s="2">
        <f t="shared" si="29"/>
        <v>0</v>
      </c>
      <c r="L69" s="2">
        <f t="shared" si="30"/>
        <v>0</v>
      </c>
      <c r="M69" s="2">
        <f t="shared" si="31"/>
        <v>0</v>
      </c>
      <c r="Q69" s="2">
        <f t="shared" si="32"/>
        <v>0</v>
      </c>
      <c r="R69" s="2">
        <f t="shared" si="33"/>
        <v>0</v>
      </c>
      <c r="S69" s="4"/>
      <c r="T69" s="4"/>
      <c r="V69" s="2">
        <f t="shared" si="34"/>
        <v>0</v>
      </c>
      <c r="W69" s="2">
        <f t="shared" si="35"/>
        <v>0</v>
      </c>
      <c r="AA69" s="2">
        <f t="shared" si="36"/>
        <v>0</v>
      </c>
      <c r="AB69" s="2">
        <f t="shared" si="37"/>
        <v>0</v>
      </c>
      <c r="AF69" s="2">
        <f t="shared" si="38"/>
        <v>0</v>
      </c>
      <c r="AG69" s="2">
        <f t="shared" si="39"/>
        <v>0</v>
      </c>
      <c r="AK69" s="2">
        <f t="shared" si="40"/>
        <v>0</v>
      </c>
      <c r="AL69" s="2">
        <f t="shared" si="41"/>
        <v>0</v>
      </c>
      <c r="AP69" s="2">
        <f t="shared" si="42"/>
        <v>0</v>
      </c>
      <c r="AQ69" s="2">
        <f t="shared" si="43"/>
        <v>0</v>
      </c>
      <c r="AU69" s="2">
        <f t="shared" si="44"/>
        <v>0</v>
      </c>
      <c r="AV69" s="2">
        <f t="shared" si="45"/>
        <v>0</v>
      </c>
      <c r="AZ69" s="2">
        <f t="shared" si="46"/>
        <v>0</v>
      </c>
      <c r="BA69" s="2">
        <f t="shared" si="47"/>
        <v>0</v>
      </c>
    </row>
    <row r="70" spans="3:53" ht="12.75">
      <c r="C70">
        <f t="shared" si="27"/>
      </c>
      <c r="D70">
        <f t="shared" si="25"/>
        <v>0</v>
      </c>
      <c r="E70">
        <f t="shared" si="26"/>
        <v>0</v>
      </c>
      <c r="G70" s="2">
        <f t="shared" si="28"/>
        <v>0</v>
      </c>
      <c r="H70" s="2">
        <f t="shared" si="29"/>
        <v>0</v>
      </c>
      <c r="L70" s="2">
        <f t="shared" si="30"/>
        <v>0</v>
      </c>
      <c r="M70" s="2">
        <f t="shared" si="31"/>
        <v>0</v>
      </c>
      <c r="Q70" s="2">
        <f t="shared" si="32"/>
        <v>0</v>
      </c>
      <c r="R70" s="2">
        <f t="shared" si="33"/>
        <v>0</v>
      </c>
      <c r="S70" s="4"/>
      <c r="T70" s="4"/>
      <c r="V70" s="2">
        <f t="shared" si="34"/>
        <v>0</v>
      </c>
      <c r="W70" s="2">
        <f t="shared" si="35"/>
        <v>0</v>
      </c>
      <c r="AA70" s="2">
        <f t="shared" si="36"/>
        <v>0</v>
      </c>
      <c r="AB70" s="2">
        <f t="shared" si="37"/>
        <v>0</v>
      </c>
      <c r="AF70" s="2">
        <f t="shared" si="38"/>
        <v>0</v>
      </c>
      <c r="AG70" s="2">
        <f t="shared" si="39"/>
        <v>0</v>
      </c>
      <c r="AK70" s="2">
        <f t="shared" si="40"/>
        <v>0</v>
      </c>
      <c r="AL70" s="2">
        <f t="shared" si="41"/>
        <v>0</v>
      </c>
      <c r="AP70" s="2">
        <f t="shared" si="42"/>
        <v>0</v>
      </c>
      <c r="AQ70" s="2">
        <f t="shared" si="43"/>
        <v>0</v>
      </c>
      <c r="AU70" s="2">
        <f t="shared" si="44"/>
        <v>0</v>
      </c>
      <c r="AV70" s="2">
        <f t="shared" si="45"/>
        <v>0</v>
      </c>
      <c r="AZ70" s="2">
        <f t="shared" si="46"/>
        <v>0</v>
      </c>
      <c r="BA70" s="2">
        <f t="shared" si="47"/>
        <v>0</v>
      </c>
    </row>
    <row r="71" spans="3:53" ht="12.75">
      <c r="C71">
        <f t="shared" si="27"/>
      </c>
      <c r="D71">
        <f t="shared" si="25"/>
        <v>0</v>
      </c>
      <c r="E71">
        <f t="shared" si="26"/>
        <v>0</v>
      </c>
      <c r="G71" s="2">
        <f t="shared" si="28"/>
        <v>0</v>
      </c>
      <c r="H71" s="2">
        <f t="shared" si="29"/>
        <v>0</v>
      </c>
      <c r="L71" s="2">
        <f t="shared" si="30"/>
        <v>0</v>
      </c>
      <c r="M71" s="2">
        <f t="shared" si="31"/>
        <v>0</v>
      </c>
      <c r="Q71" s="2">
        <f t="shared" si="32"/>
        <v>0</v>
      </c>
      <c r="R71" s="2">
        <f t="shared" si="33"/>
        <v>0</v>
      </c>
      <c r="S71" s="4"/>
      <c r="T71" s="4"/>
      <c r="V71" s="2">
        <f t="shared" si="34"/>
        <v>0</v>
      </c>
      <c r="W71" s="2">
        <f t="shared" si="35"/>
        <v>0</v>
      </c>
      <c r="AA71" s="2">
        <f t="shared" si="36"/>
        <v>0</v>
      </c>
      <c r="AB71" s="2">
        <f t="shared" si="37"/>
        <v>0</v>
      </c>
      <c r="AF71" s="2">
        <f t="shared" si="38"/>
        <v>0</v>
      </c>
      <c r="AG71" s="2">
        <f t="shared" si="39"/>
        <v>0</v>
      </c>
      <c r="AK71" s="2">
        <f t="shared" si="40"/>
        <v>0</v>
      </c>
      <c r="AL71" s="2">
        <f t="shared" si="41"/>
        <v>0</v>
      </c>
      <c r="AP71" s="2">
        <f t="shared" si="42"/>
        <v>0</v>
      </c>
      <c r="AQ71" s="2">
        <f t="shared" si="43"/>
        <v>0</v>
      </c>
      <c r="AU71" s="2">
        <f t="shared" si="44"/>
        <v>0</v>
      </c>
      <c r="AV71" s="2">
        <f t="shared" si="45"/>
        <v>0</v>
      </c>
      <c r="AZ71" s="2">
        <f t="shared" si="46"/>
        <v>0</v>
      </c>
      <c r="BA71" s="2">
        <f t="shared" si="47"/>
        <v>0</v>
      </c>
    </row>
    <row r="72" spans="3:53" ht="12.75">
      <c r="C72">
        <f t="shared" si="27"/>
      </c>
      <c r="D72">
        <f t="shared" si="25"/>
        <v>0</v>
      </c>
      <c r="E72">
        <f t="shared" si="26"/>
        <v>0</v>
      </c>
      <c r="G72" s="2">
        <f t="shared" si="28"/>
        <v>0</v>
      </c>
      <c r="H72" s="2">
        <f t="shared" si="29"/>
        <v>0</v>
      </c>
      <c r="L72" s="2">
        <f t="shared" si="30"/>
        <v>0</v>
      </c>
      <c r="M72" s="2">
        <f t="shared" si="31"/>
        <v>0</v>
      </c>
      <c r="Q72" s="2">
        <f t="shared" si="32"/>
        <v>0</v>
      </c>
      <c r="R72" s="2">
        <f t="shared" si="33"/>
        <v>0</v>
      </c>
      <c r="S72" s="4"/>
      <c r="T72" s="4"/>
      <c r="V72" s="2">
        <f t="shared" si="34"/>
        <v>0</v>
      </c>
      <c r="W72" s="2">
        <f t="shared" si="35"/>
        <v>0</v>
      </c>
      <c r="AA72" s="2">
        <f t="shared" si="36"/>
        <v>0</v>
      </c>
      <c r="AB72" s="2">
        <f t="shared" si="37"/>
        <v>0</v>
      </c>
      <c r="AF72" s="2">
        <f t="shared" si="38"/>
        <v>0</v>
      </c>
      <c r="AG72" s="2">
        <f t="shared" si="39"/>
        <v>0</v>
      </c>
      <c r="AK72" s="2">
        <f t="shared" si="40"/>
        <v>0</v>
      </c>
      <c r="AL72" s="2">
        <f t="shared" si="41"/>
        <v>0</v>
      </c>
      <c r="AP72" s="2">
        <f t="shared" si="42"/>
        <v>0</v>
      </c>
      <c r="AQ72" s="2">
        <f t="shared" si="43"/>
        <v>0</v>
      </c>
      <c r="AU72" s="2">
        <f t="shared" si="44"/>
        <v>0</v>
      </c>
      <c r="AV72" s="2">
        <f t="shared" si="45"/>
        <v>0</v>
      </c>
      <c r="AZ72" s="2">
        <f t="shared" si="46"/>
        <v>0</v>
      </c>
      <c r="BA72" s="2">
        <f t="shared" si="47"/>
        <v>0</v>
      </c>
    </row>
    <row r="73" spans="3:53" ht="12.75">
      <c r="C73">
        <f t="shared" si="27"/>
      </c>
      <c r="D73">
        <f aca="true" t="shared" si="48" ref="D73:D102">+G73+L73+Q73+V73+AA73+AF73+AK73+AP73+AU73+AZ73</f>
        <v>0</v>
      </c>
      <c r="E73">
        <f aca="true" t="shared" si="49" ref="E73:E102">+H73+M73+R73+W73+AB73+AG73+AL73+AQ73+AV73+BA73</f>
        <v>0</v>
      </c>
      <c r="G73" s="2">
        <f t="shared" si="28"/>
        <v>0</v>
      </c>
      <c r="H73" s="2">
        <f t="shared" si="29"/>
        <v>0</v>
      </c>
      <c r="L73" s="2">
        <f t="shared" si="30"/>
        <v>0</v>
      </c>
      <c r="M73" s="2">
        <f t="shared" si="31"/>
        <v>0</v>
      </c>
      <c r="Q73" s="2">
        <f t="shared" si="32"/>
        <v>0</v>
      </c>
      <c r="R73" s="2">
        <f t="shared" si="33"/>
        <v>0</v>
      </c>
      <c r="S73" s="4"/>
      <c r="T73" s="4"/>
      <c r="V73" s="2">
        <f t="shared" si="34"/>
        <v>0</v>
      </c>
      <c r="W73" s="2">
        <f t="shared" si="35"/>
        <v>0</v>
      </c>
      <c r="AA73" s="2">
        <f t="shared" si="36"/>
        <v>0</v>
      </c>
      <c r="AB73" s="2">
        <f t="shared" si="37"/>
        <v>0</v>
      </c>
      <c r="AF73" s="2">
        <f t="shared" si="38"/>
        <v>0</v>
      </c>
      <c r="AG73" s="2">
        <f t="shared" si="39"/>
        <v>0</v>
      </c>
      <c r="AK73" s="2">
        <f t="shared" si="40"/>
        <v>0</v>
      </c>
      <c r="AL73" s="2">
        <f t="shared" si="41"/>
        <v>0</v>
      </c>
      <c r="AP73" s="2">
        <f t="shared" si="42"/>
        <v>0</v>
      </c>
      <c r="AQ73" s="2">
        <f t="shared" si="43"/>
        <v>0</v>
      </c>
      <c r="AU73" s="2">
        <f t="shared" si="44"/>
        <v>0</v>
      </c>
      <c r="AV73" s="2">
        <f t="shared" si="45"/>
        <v>0</v>
      </c>
      <c r="AZ73" s="2">
        <f t="shared" si="46"/>
        <v>0</v>
      </c>
      <c r="BA73" s="2">
        <f t="shared" si="47"/>
        <v>0</v>
      </c>
    </row>
    <row r="74" spans="3:53" ht="12.75">
      <c r="C74">
        <f t="shared" si="27"/>
      </c>
      <c r="D74">
        <f t="shared" si="48"/>
        <v>0</v>
      </c>
      <c r="E74">
        <f t="shared" si="49"/>
        <v>0</v>
      </c>
      <c r="G74" s="2">
        <f t="shared" si="28"/>
        <v>0</v>
      </c>
      <c r="H74" s="2">
        <f t="shared" si="29"/>
        <v>0</v>
      </c>
      <c r="L74" s="2">
        <f t="shared" si="30"/>
        <v>0</v>
      </c>
      <c r="M74" s="2">
        <f t="shared" si="31"/>
        <v>0</v>
      </c>
      <c r="Q74" s="2">
        <f t="shared" si="32"/>
        <v>0</v>
      </c>
      <c r="R74" s="2">
        <f t="shared" si="33"/>
        <v>0</v>
      </c>
      <c r="S74" s="4"/>
      <c r="T74" s="4"/>
      <c r="V74" s="2">
        <f t="shared" si="34"/>
        <v>0</v>
      </c>
      <c r="W74" s="2">
        <f t="shared" si="35"/>
        <v>0</v>
      </c>
      <c r="AA74" s="2">
        <f t="shared" si="36"/>
        <v>0</v>
      </c>
      <c r="AB74" s="2">
        <f t="shared" si="37"/>
        <v>0</v>
      </c>
      <c r="AF74" s="2">
        <f t="shared" si="38"/>
        <v>0</v>
      </c>
      <c r="AG74" s="2">
        <f t="shared" si="39"/>
        <v>0</v>
      </c>
      <c r="AK74" s="2">
        <f t="shared" si="40"/>
        <v>0</v>
      </c>
      <c r="AL74" s="2">
        <f t="shared" si="41"/>
        <v>0</v>
      </c>
      <c r="AP74" s="2">
        <f t="shared" si="42"/>
        <v>0</v>
      </c>
      <c r="AQ74" s="2">
        <f t="shared" si="43"/>
        <v>0</v>
      </c>
      <c r="AU74" s="2">
        <f t="shared" si="44"/>
        <v>0</v>
      </c>
      <c r="AV74" s="2">
        <f t="shared" si="45"/>
        <v>0</v>
      </c>
      <c r="AZ74" s="2">
        <f t="shared" si="46"/>
        <v>0</v>
      </c>
      <c r="BA74" s="2">
        <f t="shared" si="47"/>
        <v>0</v>
      </c>
    </row>
    <row r="75" spans="3:53" ht="12.75">
      <c r="C75">
        <f t="shared" si="27"/>
      </c>
      <c r="D75">
        <f t="shared" si="48"/>
        <v>0</v>
      </c>
      <c r="E75">
        <f t="shared" si="49"/>
        <v>0</v>
      </c>
      <c r="G75" s="2">
        <f t="shared" si="28"/>
        <v>0</v>
      </c>
      <c r="H75" s="2">
        <f t="shared" si="29"/>
        <v>0</v>
      </c>
      <c r="L75" s="2">
        <f t="shared" si="30"/>
        <v>0</v>
      </c>
      <c r="M75" s="2">
        <f t="shared" si="31"/>
        <v>0</v>
      </c>
      <c r="Q75" s="2">
        <f t="shared" si="32"/>
        <v>0</v>
      </c>
      <c r="R75" s="2">
        <f t="shared" si="33"/>
        <v>0</v>
      </c>
      <c r="S75" s="4"/>
      <c r="T75" s="4"/>
      <c r="V75" s="2">
        <f t="shared" si="34"/>
        <v>0</v>
      </c>
      <c r="W75" s="2">
        <f t="shared" si="35"/>
        <v>0</v>
      </c>
      <c r="AA75" s="2">
        <f t="shared" si="36"/>
        <v>0</v>
      </c>
      <c r="AB75" s="2">
        <f t="shared" si="37"/>
        <v>0</v>
      </c>
      <c r="AF75" s="2">
        <f t="shared" si="38"/>
        <v>0</v>
      </c>
      <c r="AG75" s="2">
        <f t="shared" si="39"/>
        <v>0</v>
      </c>
      <c r="AK75" s="2">
        <f t="shared" si="40"/>
        <v>0</v>
      </c>
      <c r="AL75" s="2">
        <f t="shared" si="41"/>
        <v>0</v>
      </c>
      <c r="AP75" s="2">
        <f t="shared" si="42"/>
        <v>0</v>
      </c>
      <c r="AQ75" s="2">
        <f t="shared" si="43"/>
        <v>0</v>
      </c>
      <c r="AU75" s="2">
        <f t="shared" si="44"/>
        <v>0</v>
      </c>
      <c r="AV75" s="2">
        <f t="shared" si="45"/>
        <v>0</v>
      </c>
      <c r="AZ75" s="2">
        <f t="shared" si="46"/>
        <v>0</v>
      </c>
      <c r="BA75" s="2">
        <f t="shared" si="47"/>
        <v>0</v>
      </c>
    </row>
    <row r="76" spans="3:53" ht="12.75">
      <c r="C76">
        <f t="shared" si="27"/>
      </c>
      <c r="D76">
        <f t="shared" si="48"/>
        <v>0</v>
      </c>
      <c r="E76">
        <f t="shared" si="49"/>
        <v>0</v>
      </c>
      <c r="G76" s="2">
        <f t="shared" si="28"/>
        <v>0</v>
      </c>
      <c r="H76" s="2">
        <f t="shared" si="29"/>
        <v>0</v>
      </c>
      <c r="L76" s="2">
        <f t="shared" si="30"/>
        <v>0</v>
      </c>
      <c r="M76" s="2">
        <f t="shared" si="31"/>
        <v>0</v>
      </c>
      <c r="Q76" s="2">
        <f t="shared" si="32"/>
        <v>0</v>
      </c>
      <c r="R76" s="2">
        <f t="shared" si="33"/>
        <v>0</v>
      </c>
      <c r="S76" s="4"/>
      <c r="T76" s="4"/>
      <c r="V76" s="2">
        <f t="shared" si="34"/>
        <v>0</v>
      </c>
      <c r="W76" s="2">
        <f t="shared" si="35"/>
        <v>0</v>
      </c>
      <c r="AA76" s="2">
        <f t="shared" si="36"/>
        <v>0</v>
      </c>
      <c r="AB76" s="2">
        <f t="shared" si="37"/>
        <v>0</v>
      </c>
      <c r="AF76" s="2">
        <f t="shared" si="38"/>
        <v>0</v>
      </c>
      <c r="AG76" s="2">
        <f t="shared" si="39"/>
        <v>0</v>
      </c>
      <c r="AK76" s="2">
        <f t="shared" si="40"/>
        <v>0</v>
      </c>
      <c r="AL76" s="2">
        <f t="shared" si="41"/>
        <v>0</v>
      </c>
      <c r="AP76" s="2">
        <f t="shared" si="42"/>
        <v>0</v>
      </c>
      <c r="AQ76" s="2">
        <f t="shared" si="43"/>
        <v>0</v>
      </c>
      <c r="AU76" s="2">
        <f t="shared" si="44"/>
        <v>0</v>
      </c>
      <c r="AV76" s="2">
        <f t="shared" si="45"/>
        <v>0</v>
      </c>
      <c r="AZ76" s="2">
        <f t="shared" si="46"/>
        <v>0</v>
      </c>
      <c r="BA76" s="2">
        <f t="shared" si="47"/>
        <v>0</v>
      </c>
    </row>
    <row r="77" spans="3:53" ht="12.75">
      <c r="C77">
        <f t="shared" si="27"/>
      </c>
      <c r="D77">
        <f t="shared" si="48"/>
        <v>0</v>
      </c>
      <c r="E77">
        <f t="shared" si="49"/>
        <v>0</v>
      </c>
      <c r="G77" s="2">
        <f t="shared" si="28"/>
        <v>0</v>
      </c>
      <c r="H77" s="2">
        <f t="shared" si="29"/>
        <v>0</v>
      </c>
      <c r="L77" s="2">
        <f t="shared" si="30"/>
        <v>0</v>
      </c>
      <c r="M77" s="2">
        <f t="shared" si="31"/>
        <v>0</v>
      </c>
      <c r="Q77" s="2">
        <f t="shared" si="32"/>
        <v>0</v>
      </c>
      <c r="R77" s="2">
        <f t="shared" si="33"/>
        <v>0</v>
      </c>
      <c r="S77" s="4"/>
      <c r="T77" s="4"/>
      <c r="V77" s="2">
        <f t="shared" si="34"/>
        <v>0</v>
      </c>
      <c r="W77" s="2">
        <f t="shared" si="35"/>
        <v>0</v>
      </c>
      <c r="AA77" s="2">
        <f t="shared" si="36"/>
        <v>0</v>
      </c>
      <c r="AB77" s="2">
        <f t="shared" si="37"/>
        <v>0</v>
      </c>
      <c r="AF77" s="2">
        <f t="shared" si="38"/>
        <v>0</v>
      </c>
      <c r="AG77" s="2">
        <f t="shared" si="39"/>
        <v>0</v>
      </c>
      <c r="AK77" s="2">
        <f t="shared" si="40"/>
        <v>0</v>
      </c>
      <c r="AL77" s="2">
        <f t="shared" si="41"/>
        <v>0</v>
      </c>
      <c r="AP77" s="2">
        <f t="shared" si="42"/>
        <v>0</v>
      </c>
      <c r="AQ77" s="2">
        <f t="shared" si="43"/>
        <v>0</v>
      </c>
      <c r="AU77" s="2">
        <f t="shared" si="44"/>
        <v>0</v>
      </c>
      <c r="AV77" s="2">
        <f t="shared" si="45"/>
        <v>0</v>
      </c>
      <c r="AZ77" s="2">
        <f t="shared" si="46"/>
        <v>0</v>
      </c>
      <c r="BA77" s="2">
        <f t="shared" si="47"/>
        <v>0</v>
      </c>
    </row>
    <row r="78" spans="3:53" ht="12.75">
      <c r="C78">
        <f t="shared" si="27"/>
      </c>
      <c r="D78">
        <f t="shared" si="48"/>
        <v>0</v>
      </c>
      <c r="E78">
        <f t="shared" si="49"/>
        <v>0</v>
      </c>
      <c r="G78" s="2">
        <f t="shared" si="28"/>
        <v>0</v>
      </c>
      <c r="H78" s="2">
        <f t="shared" si="29"/>
        <v>0</v>
      </c>
      <c r="L78" s="2">
        <f t="shared" si="30"/>
        <v>0</v>
      </c>
      <c r="M78" s="2">
        <f t="shared" si="31"/>
        <v>0</v>
      </c>
      <c r="Q78" s="2">
        <f t="shared" si="32"/>
        <v>0</v>
      </c>
      <c r="R78" s="2">
        <f t="shared" si="33"/>
        <v>0</v>
      </c>
      <c r="S78" s="4"/>
      <c r="T78" s="4"/>
      <c r="V78" s="2">
        <f t="shared" si="34"/>
        <v>0</v>
      </c>
      <c r="W78" s="2">
        <f t="shared" si="35"/>
        <v>0</v>
      </c>
      <c r="AA78" s="2">
        <f t="shared" si="36"/>
        <v>0</v>
      </c>
      <c r="AB78" s="2">
        <f t="shared" si="37"/>
        <v>0</v>
      </c>
      <c r="AF78" s="2">
        <f t="shared" si="38"/>
        <v>0</v>
      </c>
      <c r="AG78" s="2">
        <f t="shared" si="39"/>
        <v>0</v>
      </c>
      <c r="AK78" s="2">
        <f t="shared" si="40"/>
        <v>0</v>
      </c>
      <c r="AL78" s="2">
        <f t="shared" si="41"/>
        <v>0</v>
      </c>
      <c r="AP78" s="2">
        <f t="shared" si="42"/>
        <v>0</v>
      </c>
      <c r="AQ78" s="2">
        <f t="shared" si="43"/>
        <v>0</v>
      </c>
      <c r="AU78" s="2">
        <f t="shared" si="44"/>
        <v>0</v>
      </c>
      <c r="AV78" s="2">
        <f t="shared" si="45"/>
        <v>0</v>
      </c>
      <c r="AZ78" s="2">
        <f t="shared" si="46"/>
        <v>0</v>
      </c>
      <c r="BA78" s="2">
        <f t="shared" si="47"/>
        <v>0</v>
      </c>
    </row>
    <row r="79" spans="3:53" ht="12.75">
      <c r="C79">
        <f t="shared" si="27"/>
      </c>
      <c r="D79">
        <f t="shared" si="48"/>
        <v>0</v>
      </c>
      <c r="E79">
        <f t="shared" si="49"/>
        <v>0</v>
      </c>
      <c r="G79" s="2">
        <f t="shared" si="28"/>
        <v>0</v>
      </c>
      <c r="H79" s="2">
        <f t="shared" si="29"/>
        <v>0</v>
      </c>
      <c r="L79" s="2">
        <f t="shared" si="30"/>
        <v>0</v>
      </c>
      <c r="M79" s="2">
        <f t="shared" si="31"/>
        <v>0</v>
      </c>
      <c r="Q79" s="2">
        <f t="shared" si="32"/>
        <v>0</v>
      </c>
      <c r="R79" s="2">
        <f t="shared" si="33"/>
        <v>0</v>
      </c>
      <c r="S79" s="4"/>
      <c r="T79" s="4"/>
      <c r="V79" s="2">
        <f t="shared" si="34"/>
        <v>0</v>
      </c>
      <c r="W79" s="2">
        <f t="shared" si="35"/>
        <v>0</v>
      </c>
      <c r="AA79" s="2">
        <f t="shared" si="36"/>
        <v>0</v>
      </c>
      <c r="AB79" s="2">
        <f t="shared" si="37"/>
        <v>0</v>
      </c>
      <c r="AF79" s="2">
        <f t="shared" si="38"/>
        <v>0</v>
      </c>
      <c r="AG79" s="2">
        <f t="shared" si="39"/>
        <v>0</v>
      </c>
      <c r="AK79" s="2">
        <f t="shared" si="40"/>
        <v>0</v>
      </c>
      <c r="AL79" s="2">
        <f t="shared" si="41"/>
        <v>0</v>
      </c>
      <c r="AP79" s="2">
        <f t="shared" si="42"/>
        <v>0</v>
      </c>
      <c r="AQ79" s="2">
        <f t="shared" si="43"/>
        <v>0</v>
      </c>
      <c r="AU79" s="2">
        <f t="shared" si="44"/>
        <v>0</v>
      </c>
      <c r="AV79" s="2">
        <f t="shared" si="45"/>
        <v>0</v>
      </c>
      <c r="AZ79" s="2">
        <f t="shared" si="46"/>
        <v>0</v>
      </c>
      <c r="BA79" s="2">
        <f t="shared" si="47"/>
        <v>0</v>
      </c>
    </row>
    <row r="80" spans="3:53" ht="12.75">
      <c r="C80">
        <f t="shared" si="27"/>
      </c>
      <c r="D80">
        <f t="shared" si="48"/>
        <v>0</v>
      </c>
      <c r="E80">
        <f t="shared" si="49"/>
        <v>0</v>
      </c>
      <c r="G80" s="2">
        <f t="shared" si="28"/>
        <v>0</v>
      </c>
      <c r="H80" s="2">
        <f t="shared" si="29"/>
        <v>0</v>
      </c>
      <c r="L80" s="2">
        <f t="shared" si="30"/>
        <v>0</v>
      </c>
      <c r="M80" s="2">
        <f t="shared" si="31"/>
        <v>0</v>
      </c>
      <c r="Q80" s="2">
        <f t="shared" si="32"/>
        <v>0</v>
      </c>
      <c r="R80" s="2">
        <f t="shared" si="33"/>
        <v>0</v>
      </c>
      <c r="S80" s="4"/>
      <c r="T80" s="4"/>
      <c r="V80" s="2">
        <f t="shared" si="34"/>
        <v>0</v>
      </c>
      <c r="W80" s="2">
        <f t="shared" si="35"/>
        <v>0</v>
      </c>
      <c r="AA80" s="2">
        <f t="shared" si="36"/>
        <v>0</v>
      </c>
      <c r="AB80" s="2">
        <f t="shared" si="37"/>
        <v>0</v>
      </c>
      <c r="AF80" s="2">
        <f t="shared" si="38"/>
        <v>0</v>
      </c>
      <c r="AG80" s="2">
        <f t="shared" si="39"/>
        <v>0</v>
      </c>
      <c r="AK80" s="2">
        <f t="shared" si="40"/>
        <v>0</v>
      </c>
      <c r="AL80" s="2">
        <f t="shared" si="41"/>
        <v>0</v>
      </c>
      <c r="AP80" s="2">
        <f t="shared" si="42"/>
        <v>0</v>
      </c>
      <c r="AQ80" s="2">
        <f t="shared" si="43"/>
        <v>0</v>
      </c>
      <c r="AU80" s="2">
        <f t="shared" si="44"/>
        <v>0</v>
      </c>
      <c r="AV80" s="2">
        <f t="shared" si="45"/>
        <v>0</v>
      </c>
      <c r="AZ80" s="2">
        <f t="shared" si="46"/>
        <v>0</v>
      </c>
      <c r="BA80" s="2">
        <f t="shared" si="47"/>
        <v>0</v>
      </c>
    </row>
    <row r="81" spans="3:53" ht="12.75">
      <c r="C81">
        <f t="shared" si="27"/>
      </c>
      <c r="D81">
        <f t="shared" si="48"/>
        <v>0</v>
      </c>
      <c r="E81">
        <f t="shared" si="49"/>
        <v>0</v>
      </c>
      <c r="G81" s="2">
        <f t="shared" si="28"/>
        <v>0</v>
      </c>
      <c r="H81" s="2">
        <f t="shared" si="29"/>
        <v>0</v>
      </c>
      <c r="L81" s="2">
        <f t="shared" si="30"/>
        <v>0</v>
      </c>
      <c r="M81" s="2">
        <f t="shared" si="31"/>
        <v>0</v>
      </c>
      <c r="Q81" s="2">
        <f t="shared" si="32"/>
        <v>0</v>
      </c>
      <c r="R81" s="2">
        <f t="shared" si="33"/>
        <v>0</v>
      </c>
      <c r="S81" s="4"/>
      <c r="T81" s="4"/>
      <c r="V81" s="2">
        <f t="shared" si="34"/>
        <v>0</v>
      </c>
      <c r="W81" s="2">
        <f t="shared" si="35"/>
        <v>0</v>
      </c>
      <c r="AA81" s="2">
        <f t="shared" si="36"/>
        <v>0</v>
      </c>
      <c r="AB81" s="2">
        <f t="shared" si="37"/>
        <v>0</v>
      </c>
      <c r="AF81" s="2">
        <f t="shared" si="38"/>
        <v>0</v>
      </c>
      <c r="AG81" s="2">
        <f t="shared" si="39"/>
        <v>0</v>
      </c>
      <c r="AK81" s="2">
        <f t="shared" si="40"/>
        <v>0</v>
      </c>
      <c r="AL81" s="2">
        <f t="shared" si="41"/>
        <v>0</v>
      </c>
      <c r="AP81" s="2">
        <f t="shared" si="42"/>
        <v>0</v>
      </c>
      <c r="AQ81" s="2">
        <f t="shared" si="43"/>
        <v>0</v>
      </c>
      <c r="AU81" s="2">
        <f t="shared" si="44"/>
        <v>0</v>
      </c>
      <c r="AV81" s="2">
        <f t="shared" si="45"/>
        <v>0</v>
      </c>
      <c r="AZ81" s="2">
        <f t="shared" si="46"/>
        <v>0</v>
      </c>
      <c r="BA81" s="2">
        <f t="shared" si="47"/>
        <v>0</v>
      </c>
    </row>
    <row r="82" spans="3:53" ht="12.75">
      <c r="C82">
        <f t="shared" si="27"/>
      </c>
      <c r="D82">
        <f t="shared" si="48"/>
        <v>0</v>
      </c>
      <c r="E82">
        <f t="shared" si="49"/>
        <v>0</v>
      </c>
      <c r="G82" s="2">
        <f t="shared" si="28"/>
        <v>0</v>
      </c>
      <c r="H82" s="2">
        <f t="shared" si="29"/>
        <v>0</v>
      </c>
      <c r="L82" s="2">
        <f t="shared" si="30"/>
        <v>0</v>
      </c>
      <c r="M82" s="2">
        <f t="shared" si="31"/>
        <v>0</v>
      </c>
      <c r="Q82" s="2">
        <f t="shared" si="32"/>
        <v>0</v>
      </c>
      <c r="R82" s="2">
        <f t="shared" si="33"/>
        <v>0</v>
      </c>
      <c r="S82" s="4"/>
      <c r="T82" s="4"/>
      <c r="V82" s="2">
        <f t="shared" si="34"/>
        <v>0</v>
      </c>
      <c r="W82" s="2">
        <f t="shared" si="35"/>
        <v>0</v>
      </c>
      <c r="AA82" s="2">
        <f t="shared" si="36"/>
        <v>0</v>
      </c>
      <c r="AB82" s="2">
        <f t="shared" si="37"/>
        <v>0</v>
      </c>
      <c r="AF82" s="2">
        <f t="shared" si="38"/>
        <v>0</v>
      </c>
      <c r="AG82" s="2">
        <f t="shared" si="39"/>
        <v>0</v>
      </c>
      <c r="AK82" s="2">
        <f t="shared" si="40"/>
        <v>0</v>
      </c>
      <c r="AL82" s="2">
        <f t="shared" si="41"/>
        <v>0</v>
      </c>
      <c r="AP82" s="2">
        <f t="shared" si="42"/>
        <v>0</v>
      </c>
      <c r="AQ82" s="2">
        <f t="shared" si="43"/>
        <v>0</v>
      </c>
      <c r="AU82" s="2">
        <f t="shared" si="44"/>
        <v>0</v>
      </c>
      <c r="AV82" s="2">
        <f t="shared" si="45"/>
        <v>0</v>
      </c>
      <c r="AZ82" s="2">
        <f t="shared" si="46"/>
        <v>0</v>
      </c>
      <c r="BA82" s="2">
        <f t="shared" si="47"/>
        <v>0</v>
      </c>
    </row>
    <row r="83" spans="3:53" ht="12.75">
      <c r="C83">
        <f t="shared" si="27"/>
      </c>
      <c r="D83">
        <f t="shared" si="48"/>
        <v>0</v>
      </c>
      <c r="E83">
        <f t="shared" si="49"/>
        <v>0</v>
      </c>
      <c r="G83" s="2">
        <f t="shared" si="28"/>
        <v>0</v>
      </c>
      <c r="H83" s="2">
        <f t="shared" si="29"/>
        <v>0</v>
      </c>
      <c r="L83" s="2">
        <f t="shared" si="30"/>
        <v>0</v>
      </c>
      <c r="M83" s="2">
        <f t="shared" si="31"/>
        <v>0</v>
      </c>
      <c r="Q83" s="2">
        <f t="shared" si="32"/>
        <v>0</v>
      </c>
      <c r="R83" s="2">
        <f t="shared" si="33"/>
        <v>0</v>
      </c>
      <c r="S83" s="4"/>
      <c r="T83" s="4"/>
      <c r="V83" s="2">
        <f t="shared" si="34"/>
        <v>0</v>
      </c>
      <c r="W83" s="2">
        <f t="shared" si="35"/>
        <v>0</v>
      </c>
      <c r="AA83" s="2">
        <f t="shared" si="36"/>
        <v>0</v>
      </c>
      <c r="AB83" s="2">
        <f t="shared" si="37"/>
        <v>0</v>
      </c>
      <c r="AF83" s="2">
        <f t="shared" si="38"/>
        <v>0</v>
      </c>
      <c r="AG83" s="2">
        <f t="shared" si="39"/>
        <v>0</v>
      </c>
      <c r="AK83" s="2">
        <f t="shared" si="40"/>
        <v>0</v>
      </c>
      <c r="AL83" s="2">
        <f t="shared" si="41"/>
        <v>0</v>
      </c>
      <c r="AP83" s="2">
        <f t="shared" si="42"/>
        <v>0</v>
      </c>
      <c r="AQ83" s="2">
        <f t="shared" si="43"/>
        <v>0</v>
      </c>
      <c r="AU83" s="2">
        <f t="shared" si="44"/>
        <v>0</v>
      </c>
      <c r="AV83" s="2">
        <f t="shared" si="45"/>
        <v>0</v>
      </c>
      <c r="AZ83" s="2">
        <f t="shared" si="46"/>
        <v>0</v>
      </c>
      <c r="BA83" s="2">
        <f t="shared" si="47"/>
        <v>0</v>
      </c>
    </row>
    <row r="84" spans="3:53" ht="12.75">
      <c r="C84">
        <f t="shared" si="27"/>
      </c>
      <c r="D84">
        <f t="shared" si="48"/>
        <v>0</v>
      </c>
      <c r="E84">
        <f t="shared" si="49"/>
        <v>0</v>
      </c>
      <c r="G84" s="2">
        <f t="shared" si="28"/>
        <v>0</v>
      </c>
      <c r="H84" s="2">
        <f t="shared" si="29"/>
        <v>0</v>
      </c>
      <c r="L84" s="2">
        <f t="shared" si="30"/>
        <v>0</v>
      </c>
      <c r="M84" s="2">
        <f t="shared" si="31"/>
        <v>0</v>
      </c>
      <c r="Q84" s="2">
        <f t="shared" si="32"/>
        <v>0</v>
      </c>
      <c r="R84" s="2">
        <f t="shared" si="33"/>
        <v>0</v>
      </c>
      <c r="S84" s="4"/>
      <c r="T84" s="4"/>
      <c r="V84" s="2">
        <f t="shared" si="34"/>
        <v>0</v>
      </c>
      <c r="W84" s="2">
        <f t="shared" si="35"/>
        <v>0</v>
      </c>
      <c r="AA84" s="2">
        <f t="shared" si="36"/>
        <v>0</v>
      </c>
      <c r="AB84" s="2">
        <f t="shared" si="37"/>
        <v>0</v>
      </c>
      <c r="AF84" s="2">
        <f t="shared" si="38"/>
        <v>0</v>
      </c>
      <c r="AG84" s="2">
        <f t="shared" si="39"/>
        <v>0</v>
      </c>
      <c r="AK84" s="2">
        <f t="shared" si="40"/>
        <v>0</v>
      </c>
      <c r="AL84" s="2">
        <f t="shared" si="41"/>
        <v>0</v>
      </c>
      <c r="AP84" s="2">
        <f t="shared" si="42"/>
        <v>0</v>
      </c>
      <c r="AQ84" s="2">
        <f t="shared" si="43"/>
        <v>0</v>
      </c>
      <c r="AU84" s="2">
        <f t="shared" si="44"/>
        <v>0</v>
      </c>
      <c r="AV84" s="2">
        <f t="shared" si="45"/>
        <v>0</v>
      </c>
      <c r="AZ84" s="2">
        <f t="shared" si="46"/>
        <v>0</v>
      </c>
      <c r="BA84" s="2">
        <f t="shared" si="47"/>
        <v>0</v>
      </c>
    </row>
    <row r="85" spans="3:53" ht="12.75">
      <c r="C85">
        <f t="shared" si="27"/>
      </c>
      <c r="D85">
        <f t="shared" si="48"/>
        <v>0</v>
      </c>
      <c r="E85">
        <f t="shared" si="49"/>
        <v>0</v>
      </c>
      <c r="G85" s="2">
        <f t="shared" si="28"/>
        <v>0</v>
      </c>
      <c r="H85" s="2">
        <f t="shared" si="29"/>
        <v>0</v>
      </c>
      <c r="L85" s="2">
        <f t="shared" si="30"/>
        <v>0</v>
      </c>
      <c r="M85" s="2">
        <f t="shared" si="31"/>
        <v>0</v>
      </c>
      <c r="Q85" s="2">
        <f t="shared" si="32"/>
        <v>0</v>
      </c>
      <c r="R85" s="2">
        <f t="shared" si="33"/>
        <v>0</v>
      </c>
      <c r="S85" s="4"/>
      <c r="T85" s="4"/>
      <c r="V85" s="2">
        <f t="shared" si="34"/>
        <v>0</v>
      </c>
      <c r="W85" s="2">
        <f t="shared" si="35"/>
        <v>0</v>
      </c>
      <c r="AA85" s="2">
        <f t="shared" si="36"/>
        <v>0</v>
      </c>
      <c r="AB85" s="2">
        <f t="shared" si="37"/>
        <v>0</v>
      </c>
      <c r="AF85" s="2">
        <f t="shared" si="38"/>
        <v>0</v>
      </c>
      <c r="AG85" s="2">
        <f t="shared" si="39"/>
        <v>0</v>
      </c>
      <c r="AK85" s="2">
        <f t="shared" si="40"/>
        <v>0</v>
      </c>
      <c r="AL85" s="2">
        <f t="shared" si="41"/>
        <v>0</v>
      </c>
      <c r="AP85" s="2">
        <f t="shared" si="42"/>
        <v>0</v>
      </c>
      <c r="AQ85" s="2">
        <f t="shared" si="43"/>
        <v>0</v>
      </c>
      <c r="AU85" s="2">
        <f t="shared" si="44"/>
        <v>0</v>
      </c>
      <c r="AV85" s="2">
        <f t="shared" si="45"/>
        <v>0</v>
      </c>
      <c r="AZ85" s="2">
        <f t="shared" si="46"/>
        <v>0</v>
      </c>
      <c r="BA85" s="2">
        <f t="shared" si="47"/>
        <v>0</v>
      </c>
    </row>
    <row r="86" spans="3:53" ht="12.75">
      <c r="C86">
        <f t="shared" si="27"/>
      </c>
      <c r="D86">
        <f t="shared" si="48"/>
        <v>0</v>
      </c>
      <c r="E86">
        <f t="shared" si="49"/>
        <v>0</v>
      </c>
      <c r="G86" s="2">
        <f t="shared" si="28"/>
        <v>0</v>
      </c>
      <c r="H86" s="2">
        <f t="shared" si="29"/>
        <v>0</v>
      </c>
      <c r="L86" s="2">
        <f t="shared" si="30"/>
        <v>0</v>
      </c>
      <c r="M86" s="2">
        <f t="shared" si="31"/>
        <v>0</v>
      </c>
      <c r="Q86" s="2">
        <f t="shared" si="32"/>
        <v>0</v>
      </c>
      <c r="R86" s="2">
        <f t="shared" si="33"/>
        <v>0</v>
      </c>
      <c r="S86" s="4"/>
      <c r="T86" s="4"/>
      <c r="V86" s="2">
        <f t="shared" si="34"/>
        <v>0</v>
      </c>
      <c r="W86" s="2">
        <f t="shared" si="35"/>
        <v>0</v>
      </c>
      <c r="AA86" s="2">
        <f t="shared" si="36"/>
        <v>0</v>
      </c>
      <c r="AB86" s="2">
        <f t="shared" si="37"/>
        <v>0</v>
      </c>
      <c r="AF86" s="2">
        <f t="shared" si="38"/>
        <v>0</v>
      </c>
      <c r="AG86" s="2">
        <f t="shared" si="39"/>
        <v>0</v>
      </c>
      <c r="AK86" s="2">
        <f t="shared" si="40"/>
        <v>0</v>
      </c>
      <c r="AL86" s="2">
        <f t="shared" si="41"/>
        <v>0</v>
      </c>
      <c r="AP86" s="2">
        <f t="shared" si="42"/>
        <v>0</v>
      </c>
      <c r="AQ86" s="2">
        <f t="shared" si="43"/>
        <v>0</v>
      </c>
      <c r="AU86" s="2">
        <f t="shared" si="44"/>
        <v>0</v>
      </c>
      <c r="AV86" s="2">
        <f t="shared" si="45"/>
        <v>0</v>
      </c>
      <c r="AZ86" s="2">
        <f t="shared" si="46"/>
        <v>0</v>
      </c>
      <c r="BA86" s="2">
        <f t="shared" si="47"/>
        <v>0</v>
      </c>
    </row>
    <row r="87" spans="3:53" ht="12.75">
      <c r="C87">
        <f t="shared" si="27"/>
      </c>
      <c r="D87">
        <f t="shared" si="48"/>
        <v>0</v>
      </c>
      <c r="E87">
        <f t="shared" si="49"/>
        <v>0</v>
      </c>
      <c r="G87" s="2">
        <f t="shared" si="28"/>
        <v>0</v>
      </c>
      <c r="H87" s="2">
        <f t="shared" si="29"/>
        <v>0</v>
      </c>
      <c r="L87" s="2">
        <f t="shared" si="30"/>
        <v>0</v>
      </c>
      <c r="M87" s="2">
        <f t="shared" si="31"/>
        <v>0</v>
      </c>
      <c r="Q87" s="2">
        <f t="shared" si="32"/>
        <v>0</v>
      </c>
      <c r="R87" s="2">
        <f t="shared" si="33"/>
        <v>0</v>
      </c>
      <c r="S87" s="4"/>
      <c r="T87" s="4"/>
      <c r="V87" s="2">
        <f t="shared" si="34"/>
        <v>0</v>
      </c>
      <c r="W87" s="2">
        <f t="shared" si="35"/>
        <v>0</v>
      </c>
      <c r="AA87" s="2">
        <f t="shared" si="36"/>
        <v>0</v>
      </c>
      <c r="AB87" s="2">
        <f t="shared" si="37"/>
        <v>0</v>
      </c>
      <c r="AF87" s="2">
        <f t="shared" si="38"/>
        <v>0</v>
      </c>
      <c r="AG87" s="2">
        <f t="shared" si="39"/>
        <v>0</v>
      </c>
      <c r="AK87" s="2">
        <f t="shared" si="40"/>
        <v>0</v>
      </c>
      <c r="AL87" s="2">
        <f t="shared" si="41"/>
        <v>0</v>
      </c>
      <c r="AP87" s="2">
        <f t="shared" si="42"/>
        <v>0</v>
      </c>
      <c r="AQ87" s="2">
        <f t="shared" si="43"/>
        <v>0</v>
      </c>
      <c r="AU87" s="2">
        <f t="shared" si="44"/>
        <v>0</v>
      </c>
      <c r="AV87" s="2">
        <f t="shared" si="45"/>
        <v>0</v>
      </c>
      <c r="AZ87" s="2">
        <f t="shared" si="46"/>
        <v>0</v>
      </c>
      <c r="BA87" s="2">
        <f t="shared" si="47"/>
        <v>0</v>
      </c>
    </row>
    <row r="88" spans="3:53" ht="12.75">
      <c r="C88">
        <f t="shared" si="27"/>
      </c>
      <c r="D88">
        <f t="shared" si="48"/>
        <v>0</v>
      </c>
      <c r="E88">
        <f t="shared" si="49"/>
        <v>0</v>
      </c>
      <c r="G88" s="2">
        <f t="shared" si="28"/>
        <v>0</v>
      </c>
      <c r="H88" s="2">
        <f t="shared" si="29"/>
        <v>0</v>
      </c>
      <c r="L88" s="2">
        <f t="shared" si="30"/>
        <v>0</v>
      </c>
      <c r="M88" s="2">
        <f t="shared" si="31"/>
        <v>0</v>
      </c>
      <c r="Q88" s="2">
        <f t="shared" si="32"/>
        <v>0</v>
      </c>
      <c r="R88" s="2">
        <f t="shared" si="33"/>
        <v>0</v>
      </c>
      <c r="S88" s="4"/>
      <c r="T88" s="4"/>
      <c r="V88" s="2">
        <f t="shared" si="34"/>
        <v>0</v>
      </c>
      <c r="W88" s="2">
        <f t="shared" si="35"/>
        <v>0</v>
      </c>
      <c r="AA88" s="2">
        <f t="shared" si="36"/>
        <v>0</v>
      </c>
      <c r="AB88" s="2">
        <f t="shared" si="37"/>
        <v>0</v>
      </c>
      <c r="AF88" s="2">
        <f t="shared" si="38"/>
        <v>0</v>
      </c>
      <c r="AG88" s="2">
        <f t="shared" si="39"/>
        <v>0</v>
      </c>
      <c r="AK88" s="2">
        <f t="shared" si="40"/>
        <v>0</v>
      </c>
      <c r="AL88" s="2">
        <f t="shared" si="41"/>
        <v>0</v>
      </c>
      <c r="AP88" s="2">
        <f t="shared" si="42"/>
        <v>0</v>
      </c>
      <c r="AQ88" s="2">
        <f t="shared" si="43"/>
        <v>0</v>
      </c>
      <c r="AU88" s="2">
        <f t="shared" si="44"/>
        <v>0</v>
      </c>
      <c r="AV88" s="2">
        <f t="shared" si="45"/>
        <v>0</v>
      </c>
      <c r="AZ88" s="2">
        <f t="shared" si="46"/>
        <v>0</v>
      </c>
      <c r="BA88" s="2">
        <f t="shared" si="47"/>
        <v>0</v>
      </c>
    </row>
    <row r="89" spans="3:53" ht="12.75">
      <c r="C89">
        <f t="shared" si="27"/>
      </c>
      <c r="D89">
        <f t="shared" si="48"/>
        <v>0</v>
      </c>
      <c r="E89">
        <f t="shared" si="49"/>
        <v>0</v>
      </c>
      <c r="G89" s="2">
        <f t="shared" si="28"/>
        <v>0</v>
      </c>
      <c r="H89" s="2">
        <f t="shared" si="29"/>
        <v>0</v>
      </c>
      <c r="L89" s="2">
        <f t="shared" si="30"/>
        <v>0</v>
      </c>
      <c r="M89" s="2">
        <f t="shared" si="31"/>
        <v>0</v>
      </c>
      <c r="Q89" s="2">
        <f t="shared" si="32"/>
        <v>0</v>
      </c>
      <c r="R89" s="2">
        <f t="shared" si="33"/>
        <v>0</v>
      </c>
      <c r="S89" s="4"/>
      <c r="T89" s="4"/>
      <c r="V89" s="2">
        <f t="shared" si="34"/>
        <v>0</v>
      </c>
      <c r="W89" s="2">
        <f t="shared" si="35"/>
        <v>0</v>
      </c>
      <c r="AA89" s="2">
        <f t="shared" si="36"/>
        <v>0</v>
      </c>
      <c r="AB89" s="2">
        <f t="shared" si="37"/>
        <v>0</v>
      </c>
      <c r="AF89" s="2">
        <f t="shared" si="38"/>
        <v>0</v>
      </c>
      <c r="AG89" s="2">
        <f t="shared" si="39"/>
        <v>0</v>
      </c>
      <c r="AK89" s="2">
        <f t="shared" si="40"/>
        <v>0</v>
      </c>
      <c r="AL89" s="2">
        <f t="shared" si="41"/>
        <v>0</v>
      </c>
      <c r="AP89" s="2">
        <f t="shared" si="42"/>
        <v>0</v>
      </c>
      <c r="AQ89" s="2">
        <f t="shared" si="43"/>
        <v>0</v>
      </c>
      <c r="AU89" s="2">
        <f t="shared" si="44"/>
        <v>0</v>
      </c>
      <c r="AV89" s="2">
        <f t="shared" si="45"/>
        <v>0</v>
      </c>
      <c r="AZ89" s="2">
        <f t="shared" si="46"/>
        <v>0</v>
      </c>
      <c r="BA89" s="2">
        <f t="shared" si="47"/>
        <v>0</v>
      </c>
    </row>
    <row r="90" spans="3:53" ht="12.75">
      <c r="C90">
        <f t="shared" si="27"/>
      </c>
      <c r="D90">
        <f t="shared" si="48"/>
        <v>0</v>
      </c>
      <c r="E90">
        <f t="shared" si="49"/>
        <v>0</v>
      </c>
      <c r="G90" s="2">
        <f t="shared" si="28"/>
        <v>0</v>
      </c>
      <c r="H90" s="2">
        <f t="shared" si="29"/>
        <v>0</v>
      </c>
      <c r="L90" s="2">
        <f t="shared" si="30"/>
        <v>0</v>
      </c>
      <c r="M90" s="2">
        <f t="shared" si="31"/>
        <v>0</v>
      </c>
      <c r="Q90" s="2">
        <f t="shared" si="32"/>
        <v>0</v>
      </c>
      <c r="R90" s="2">
        <f t="shared" si="33"/>
        <v>0</v>
      </c>
      <c r="S90" s="4"/>
      <c r="T90" s="4"/>
      <c r="V90" s="2">
        <f t="shared" si="34"/>
        <v>0</v>
      </c>
      <c r="W90" s="2">
        <f t="shared" si="35"/>
        <v>0</v>
      </c>
      <c r="AA90" s="2">
        <f t="shared" si="36"/>
        <v>0</v>
      </c>
      <c r="AB90" s="2">
        <f t="shared" si="37"/>
        <v>0</v>
      </c>
      <c r="AF90" s="2">
        <f t="shared" si="38"/>
        <v>0</v>
      </c>
      <c r="AG90" s="2">
        <f t="shared" si="39"/>
        <v>0</v>
      </c>
      <c r="AK90" s="2">
        <f t="shared" si="40"/>
        <v>0</v>
      </c>
      <c r="AL90" s="2">
        <f t="shared" si="41"/>
        <v>0</v>
      </c>
      <c r="AP90" s="2">
        <f t="shared" si="42"/>
        <v>0</v>
      </c>
      <c r="AQ90" s="2">
        <f t="shared" si="43"/>
        <v>0</v>
      </c>
      <c r="AU90" s="2">
        <f t="shared" si="44"/>
        <v>0</v>
      </c>
      <c r="AV90" s="2">
        <f t="shared" si="45"/>
        <v>0</v>
      </c>
      <c r="AZ90" s="2">
        <f t="shared" si="46"/>
        <v>0</v>
      </c>
      <c r="BA90" s="2">
        <f t="shared" si="47"/>
        <v>0</v>
      </c>
    </row>
    <row r="91" spans="3:53" ht="12.75">
      <c r="C91">
        <f t="shared" si="27"/>
      </c>
      <c r="D91">
        <f t="shared" si="48"/>
        <v>0</v>
      </c>
      <c r="E91">
        <f t="shared" si="49"/>
        <v>0</v>
      </c>
      <c r="G91" s="2">
        <f t="shared" si="28"/>
        <v>0</v>
      </c>
      <c r="H91" s="2">
        <f t="shared" si="29"/>
        <v>0</v>
      </c>
      <c r="L91" s="2">
        <f t="shared" si="30"/>
        <v>0</v>
      </c>
      <c r="M91" s="2">
        <f t="shared" si="31"/>
        <v>0</v>
      </c>
      <c r="Q91" s="2">
        <f t="shared" si="32"/>
        <v>0</v>
      </c>
      <c r="R91" s="2">
        <f t="shared" si="33"/>
        <v>0</v>
      </c>
      <c r="S91" s="4"/>
      <c r="T91" s="4"/>
      <c r="V91" s="2">
        <f t="shared" si="34"/>
        <v>0</v>
      </c>
      <c r="W91" s="2">
        <f t="shared" si="35"/>
        <v>0</v>
      </c>
      <c r="AA91" s="2">
        <f t="shared" si="36"/>
        <v>0</v>
      </c>
      <c r="AB91" s="2">
        <f t="shared" si="37"/>
        <v>0</v>
      </c>
      <c r="AF91" s="2">
        <f t="shared" si="38"/>
        <v>0</v>
      </c>
      <c r="AG91" s="2">
        <f t="shared" si="39"/>
        <v>0</v>
      </c>
      <c r="AK91" s="2">
        <f t="shared" si="40"/>
        <v>0</v>
      </c>
      <c r="AL91" s="2">
        <f t="shared" si="41"/>
        <v>0</v>
      </c>
      <c r="AP91" s="2">
        <f t="shared" si="42"/>
        <v>0</v>
      </c>
      <c r="AQ91" s="2">
        <f t="shared" si="43"/>
        <v>0</v>
      </c>
      <c r="AU91" s="2">
        <f t="shared" si="44"/>
        <v>0</v>
      </c>
      <c r="AV91" s="2">
        <f t="shared" si="45"/>
        <v>0</v>
      </c>
      <c r="AZ91" s="2">
        <f t="shared" si="46"/>
        <v>0</v>
      </c>
      <c r="BA91" s="2">
        <f t="shared" si="47"/>
        <v>0</v>
      </c>
    </row>
    <row r="92" spans="3:53" ht="12.75">
      <c r="C92">
        <f t="shared" si="27"/>
      </c>
      <c r="D92">
        <f t="shared" si="48"/>
        <v>0</v>
      </c>
      <c r="E92">
        <f t="shared" si="49"/>
        <v>0</v>
      </c>
      <c r="G92" s="2">
        <f t="shared" si="28"/>
        <v>0</v>
      </c>
      <c r="H92" s="2">
        <f t="shared" si="29"/>
        <v>0</v>
      </c>
      <c r="L92" s="2">
        <f t="shared" si="30"/>
        <v>0</v>
      </c>
      <c r="M92" s="2">
        <f t="shared" si="31"/>
        <v>0</v>
      </c>
      <c r="Q92" s="2">
        <f t="shared" si="32"/>
        <v>0</v>
      </c>
      <c r="R92" s="2">
        <f t="shared" si="33"/>
        <v>0</v>
      </c>
      <c r="S92" s="4"/>
      <c r="T92" s="4"/>
      <c r="V92" s="2">
        <f t="shared" si="34"/>
        <v>0</v>
      </c>
      <c r="W92" s="2">
        <f t="shared" si="35"/>
        <v>0</v>
      </c>
      <c r="AA92" s="2">
        <f t="shared" si="36"/>
        <v>0</v>
      </c>
      <c r="AB92" s="2">
        <f t="shared" si="37"/>
        <v>0</v>
      </c>
      <c r="AF92" s="2">
        <f t="shared" si="38"/>
        <v>0</v>
      </c>
      <c r="AG92" s="2">
        <f t="shared" si="39"/>
        <v>0</v>
      </c>
      <c r="AK92" s="2">
        <f t="shared" si="40"/>
        <v>0</v>
      </c>
      <c r="AL92" s="2">
        <f t="shared" si="41"/>
        <v>0</v>
      </c>
      <c r="AP92" s="2">
        <f t="shared" si="42"/>
        <v>0</v>
      </c>
      <c r="AQ92" s="2">
        <f t="shared" si="43"/>
        <v>0</v>
      </c>
      <c r="AU92" s="2">
        <f t="shared" si="44"/>
        <v>0</v>
      </c>
      <c r="AV92" s="2">
        <f t="shared" si="45"/>
        <v>0</v>
      </c>
      <c r="AZ92" s="2">
        <f t="shared" si="46"/>
        <v>0</v>
      </c>
      <c r="BA92" s="2">
        <f t="shared" si="47"/>
        <v>0</v>
      </c>
    </row>
    <row r="93" spans="3:53" ht="12.75">
      <c r="C93">
        <f t="shared" si="27"/>
      </c>
      <c r="D93">
        <f t="shared" si="48"/>
        <v>0</v>
      </c>
      <c r="E93">
        <f t="shared" si="49"/>
        <v>0</v>
      </c>
      <c r="G93" s="2">
        <f t="shared" si="28"/>
        <v>0</v>
      </c>
      <c r="H93" s="2">
        <f t="shared" si="29"/>
        <v>0</v>
      </c>
      <c r="L93" s="2">
        <f t="shared" si="30"/>
        <v>0</v>
      </c>
      <c r="M93" s="2">
        <f t="shared" si="31"/>
        <v>0</v>
      </c>
      <c r="Q93" s="2">
        <f t="shared" si="32"/>
        <v>0</v>
      </c>
      <c r="R93" s="2">
        <f t="shared" si="33"/>
        <v>0</v>
      </c>
      <c r="S93" s="4"/>
      <c r="T93" s="4"/>
      <c r="V93" s="2">
        <f t="shared" si="34"/>
        <v>0</v>
      </c>
      <c r="W93" s="2">
        <f t="shared" si="35"/>
        <v>0</v>
      </c>
      <c r="AA93" s="2">
        <f t="shared" si="36"/>
        <v>0</v>
      </c>
      <c r="AB93" s="2">
        <f t="shared" si="37"/>
        <v>0</v>
      </c>
      <c r="AF93" s="2">
        <f t="shared" si="38"/>
        <v>0</v>
      </c>
      <c r="AG93" s="2">
        <f t="shared" si="39"/>
        <v>0</v>
      </c>
      <c r="AK93" s="2">
        <f t="shared" si="40"/>
        <v>0</v>
      </c>
      <c r="AL93" s="2">
        <f t="shared" si="41"/>
        <v>0</v>
      </c>
      <c r="AP93" s="2">
        <f t="shared" si="42"/>
        <v>0</v>
      </c>
      <c r="AQ93" s="2">
        <f t="shared" si="43"/>
        <v>0</v>
      </c>
      <c r="AU93" s="2">
        <f t="shared" si="44"/>
        <v>0</v>
      </c>
      <c r="AV93" s="2">
        <f t="shared" si="45"/>
        <v>0</v>
      </c>
      <c r="AZ93" s="2">
        <f t="shared" si="46"/>
        <v>0</v>
      </c>
      <c r="BA93" s="2">
        <f t="shared" si="47"/>
        <v>0</v>
      </c>
    </row>
    <row r="94" spans="3:53" ht="12.75">
      <c r="C94">
        <f t="shared" si="27"/>
      </c>
      <c r="D94">
        <f t="shared" si="48"/>
        <v>0</v>
      </c>
      <c r="E94">
        <f t="shared" si="49"/>
        <v>0</v>
      </c>
      <c r="G94" s="2">
        <f t="shared" si="28"/>
        <v>0</v>
      </c>
      <c r="H94" s="2">
        <f t="shared" si="29"/>
        <v>0</v>
      </c>
      <c r="L94" s="2">
        <f t="shared" si="30"/>
        <v>0</v>
      </c>
      <c r="M94" s="2">
        <f t="shared" si="31"/>
        <v>0</v>
      </c>
      <c r="Q94" s="2">
        <f t="shared" si="32"/>
        <v>0</v>
      </c>
      <c r="R94" s="2">
        <f t="shared" si="33"/>
        <v>0</v>
      </c>
      <c r="S94" s="4"/>
      <c r="T94" s="4"/>
      <c r="V94" s="2">
        <f t="shared" si="34"/>
        <v>0</v>
      </c>
      <c r="W94" s="2">
        <f t="shared" si="35"/>
        <v>0</v>
      </c>
      <c r="AA94" s="2">
        <f t="shared" si="36"/>
        <v>0</v>
      </c>
      <c r="AB94" s="2">
        <f t="shared" si="37"/>
        <v>0</v>
      </c>
      <c r="AF94" s="2">
        <f t="shared" si="38"/>
        <v>0</v>
      </c>
      <c r="AG94" s="2">
        <f t="shared" si="39"/>
        <v>0</v>
      </c>
      <c r="AK94" s="2">
        <f t="shared" si="40"/>
        <v>0</v>
      </c>
      <c r="AL94" s="2">
        <f t="shared" si="41"/>
        <v>0</v>
      </c>
      <c r="AP94" s="2">
        <f t="shared" si="42"/>
        <v>0</v>
      </c>
      <c r="AQ94" s="2">
        <f t="shared" si="43"/>
        <v>0</v>
      </c>
      <c r="AU94" s="2">
        <f t="shared" si="44"/>
        <v>0</v>
      </c>
      <c r="AV94" s="2">
        <f t="shared" si="45"/>
        <v>0</v>
      </c>
      <c r="AZ94" s="2">
        <f t="shared" si="46"/>
        <v>0</v>
      </c>
      <c r="BA94" s="2">
        <f t="shared" si="47"/>
        <v>0</v>
      </c>
    </row>
    <row r="95" spans="3:53" ht="12.75">
      <c r="C95">
        <f t="shared" si="27"/>
      </c>
      <c r="D95">
        <f t="shared" si="48"/>
        <v>0</v>
      </c>
      <c r="E95">
        <f t="shared" si="49"/>
        <v>0</v>
      </c>
      <c r="G95" s="2">
        <f t="shared" si="28"/>
        <v>0</v>
      </c>
      <c r="H95" s="2">
        <f t="shared" si="29"/>
        <v>0</v>
      </c>
      <c r="L95" s="2">
        <f t="shared" si="30"/>
        <v>0</v>
      </c>
      <c r="M95" s="2">
        <f t="shared" si="31"/>
        <v>0</v>
      </c>
      <c r="Q95" s="2">
        <f t="shared" si="32"/>
        <v>0</v>
      </c>
      <c r="R95" s="2">
        <f t="shared" si="33"/>
        <v>0</v>
      </c>
      <c r="S95" s="4"/>
      <c r="T95" s="4"/>
      <c r="V95" s="2">
        <f t="shared" si="34"/>
        <v>0</v>
      </c>
      <c r="W95" s="2">
        <f t="shared" si="35"/>
        <v>0</v>
      </c>
      <c r="AA95" s="2">
        <f t="shared" si="36"/>
        <v>0</v>
      </c>
      <c r="AB95" s="2">
        <f t="shared" si="37"/>
        <v>0</v>
      </c>
      <c r="AF95" s="2">
        <f t="shared" si="38"/>
        <v>0</v>
      </c>
      <c r="AG95" s="2">
        <f t="shared" si="39"/>
        <v>0</v>
      </c>
      <c r="AK95" s="2">
        <f t="shared" si="40"/>
        <v>0</v>
      </c>
      <c r="AL95" s="2">
        <f t="shared" si="41"/>
        <v>0</v>
      </c>
      <c r="AP95" s="2">
        <f t="shared" si="42"/>
        <v>0</v>
      </c>
      <c r="AQ95" s="2">
        <f t="shared" si="43"/>
        <v>0</v>
      </c>
      <c r="AU95" s="2">
        <f t="shared" si="44"/>
        <v>0</v>
      </c>
      <c r="AV95" s="2">
        <f t="shared" si="45"/>
        <v>0</v>
      </c>
      <c r="AZ95" s="2">
        <f t="shared" si="46"/>
        <v>0</v>
      </c>
      <c r="BA95" s="2">
        <f t="shared" si="47"/>
        <v>0</v>
      </c>
    </row>
    <row r="96" spans="3:53" ht="12.75">
      <c r="C96">
        <f t="shared" si="27"/>
      </c>
      <c r="D96">
        <f t="shared" si="48"/>
        <v>0</v>
      </c>
      <c r="E96">
        <f t="shared" si="49"/>
        <v>0</v>
      </c>
      <c r="G96" s="2">
        <f t="shared" si="28"/>
        <v>0</v>
      </c>
      <c r="H96" s="2">
        <f t="shared" si="29"/>
        <v>0</v>
      </c>
      <c r="L96" s="2">
        <f t="shared" si="30"/>
        <v>0</v>
      </c>
      <c r="M96" s="2">
        <f t="shared" si="31"/>
        <v>0</v>
      </c>
      <c r="Q96" s="2">
        <f t="shared" si="32"/>
        <v>0</v>
      </c>
      <c r="R96" s="2">
        <f t="shared" si="33"/>
        <v>0</v>
      </c>
      <c r="S96" s="4"/>
      <c r="T96" s="4"/>
      <c r="V96" s="2">
        <f t="shared" si="34"/>
        <v>0</v>
      </c>
      <c r="W96" s="2">
        <f t="shared" si="35"/>
        <v>0</v>
      </c>
      <c r="AA96" s="2">
        <f t="shared" si="36"/>
        <v>0</v>
      </c>
      <c r="AB96" s="2">
        <f t="shared" si="37"/>
        <v>0</v>
      </c>
      <c r="AF96" s="2">
        <f t="shared" si="38"/>
        <v>0</v>
      </c>
      <c r="AG96" s="2">
        <f t="shared" si="39"/>
        <v>0</v>
      </c>
      <c r="AK96" s="2">
        <f t="shared" si="40"/>
        <v>0</v>
      </c>
      <c r="AL96" s="2">
        <f t="shared" si="41"/>
        <v>0</v>
      </c>
      <c r="AP96" s="2">
        <f t="shared" si="42"/>
        <v>0</v>
      </c>
      <c r="AQ96" s="2">
        <f t="shared" si="43"/>
        <v>0</v>
      </c>
      <c r="AU96" s="2">
        <f t="shared" si="44"/>
        <v>0</v>
      </c>
      <c r="AV96" s="2">
        <f t="shared" si="45"/>
        <v>0</v>
      </c>
      <c r="AZ96" s="2">
        <f t="shared" si="46"/>
        <v>0</v>
      </c>
      <c r="BA96" s="2">
        <f t="shared" si="47"/>
        <v>0</v>
      </c>
    </row>
    <row r="97" spans="3:53" ht="12.75">
      <c r="C97">
        <f t="shared" si="27"/>
      </c>
      <c r="D97">
        <f t="shared" si="48"/>
        <v>0</v>
      </c>
      <c r="E97">
        <f t="shared" si="49"/>
        <v>0</v>
      </c>
      <c r="G97" s="2">
        <f t="shared" si="28"/>
        <v>0</v>
      </c>
      <c r="H97" s="2">
        <f t="shared" si="29"/>
        <v>0</v>
      </c>
      <c r="L97" s="2">
        <f t="shared" si="30"/>
        <v>0</v>
      </c>
      <c r="M97" s="2">
        <f t="shared" si="31"/>
        <v>0</v>
      </c>
      <c r="Q97" s="2">
        <f t="shared" si="32"/>
        <v>0</v>
      </c>
      <c r="R97" s="2">
        <f t="shared" si="33"/>
        <v>0</v>
      </c>
      <c r="S97" s="4"/>
      <c r="T97" s="4"/>
      <c r="V97" s="2">
        <f t="shared" si="34"/>
        <v>0</v>
      </c>
      <c r="W97" s="2">
        <f t="shared" si="35"/>
        <v>0</v>
      </c>
      <c r="AA97" s="2">
        <f t="shared" si="36"/>
        <v>0</v>
      </c>
      <c r="AB97" s="2">
        <f t="shared" si="37"/>
        <v>0</v>
      </c>
      <c r="AF97" s="2">
        <f t="shared" si="38"/>
        <v>0</v>
      </c>
      <c r="AG97" s="2">
        <f t="shared" si="39"/>
        <v>0</v>
      </c>
      <c r="AK97" s="2">
        <f t="shared" si="40"/>
        <v>0</v>
      </c>
      <c r="AL97" s="2">
        <f t="shared" si="41"/>
        <v>0</v>
      </c>
      <c r="AP97" s="2">
        <f t="shared" si="42"/>
        <v>0</v>
      </c>
      <c r="AQ97" s="2">
        <f t="shared" si="43"/>
        <v>0</v>
      </c>
      <c r="AU97" s="2">
        <f t="shared" si="44"/>
        <v>0</v>
      </c>
      <c r="AV97" s="2">
        <f t="shared" si="45"/>
        <v>0</v>
      </c>
      <c r="AZ97" s="2">
        <f t="shared" si="46"/>
        <v>0</v>
      </c>
      <c r="BA97" s="2">
        <f t="shared" si="47"/>
        <v>0</v>
      </c>
    </row>
    <row r="98" spans="3:53" ht="12.75">
      <c r="C98">
        <f t="shared" si="27"/>
      </c>
      <c r="D98">
        <f t="shared" si="48"/>
        <v>0</v>
      </c>
      <c r="E98">
        <f t="shared" si="49"/>
        <v>0</v>
      </c>
      <c r="G98" s="2">
        <f t="shared" si="28"/>
        <v>0</v>
      </c>
      <c r="H98" s="2">
        <f t="shared" si="29"/>
        <v>0</v>
      </c>
      <c r="L98" s="2">
        <f t="shared" si="30"/>
        <v>0</v>
      </c>
      <c r="M98" s="2">
        <f t="shared" si="31"/>
        <v>0</v>
      </c>
      <c r="Q98" s="2">
        <f t="shared" si="32"/>
        <v>0</v>
      </c>
      <c r="R98" s="2">
        <f t="shared" si="33"/>
        <v>0</v>
      </c>
      <c r="S98" s="4"/>
      <c r="T98" s="4"/>
      <c r="V98" s="2">
        <f t="shared" si="34"/>
        <v>0</v>
      </c>
      <c r="W98" s="2">
        <f t="shared" si="35"/>
        <v>0</v>
      </c>
      <c r="AA98" s="2">
        <f t="shared" si="36"/>
        <v>0</v>
      </c>
      <c r="AB98" s="2">
        <f t="shared" si="37"/>
        <v>0</v>
      </c>
      <c r="AF98" s="2">
        <f t="shared" si="38"/>
        <v>0</v>
      </c>
      <c r="AG98" s="2">
        <f t="shared" si="39"/>
        <v>0</v>
      </c>
      <c r="AK98" s="2">
        <f t="shared" si="40"/>
        <v>0</v>
      </c>
      <c r="AL98" s="2">
        <f t="shared" si="41"/>
        <v>0</v>
      </c>
      <c r="AP98" s="2">
        <f t="shared" si="42"/>
        <v>0</v>
      </c>
      <c r="AQ98" s="2">
        <f t="shared" si="43"/>
        <v>0</v>
      </c>
      <c r="AU98" s="2">
        <f t="shared" si="44"/>
        <v>0</v>
      </c>
      <c r="AV98" s="2">
        <f t="shared" si="45"/>
        <v>0</v>
      </c>
      <c r="AZ98" s="2">
        <f t="shared" si="46"/>
        <v>0</v>
      </c>
      <c r="BA98" s="2">
        <f t="shared" si="47"/>
        <v>0</v>
      </c>
    </row>
    <row r="99" spans="3:53" ht="12.75">
      <c r="C99">
        <f t="shared" si="27"/>
      </c>
      <c r="D99">
        <f t="shared" si="48"/>
        <v>0</v>
      </c>
      <c r="E99">
        <f t="shared" si="49"/>
        <v>0</v>
      </c>
      <c r="G99" s="2">
        <f t="shared" si="28"/>
        <v>0</v>
      </c>
      <c r="H99" s="2">
        <f t="shared" si="29"/>
        <v>0</v>
      </c>
      <c r="L99" s="2">
        <f t="shared" si="30"/>
        <v>0</v>
      </c>
      <c r="M99" s="2">
        <f t="shared" si="31"/>
        <v>0</v>
      </c>
      <c r="Q99" s="2">
        <f t="shared" si="32"/>
        <v>0</v>
      </c>
      <c r="R99" s="2">
        <f t="shared" si="33"/>
        <v>0</v>
      </c>
      <c r="S99" s="4"/>
      <c r="T99" s="4"/>
      <c r="V99" s="2">
        <f t="shared" si="34"/>
        <v>0</v>
      </c>
      <c r="W99" s="2">
        <f t="shared" si="35"/>
        <v>0</v>
      </c>
      <c r="AA99" s="2">
        <f t="shared" si="36"/>
        <v>0</v>
      </c>
      <c r="AB99" s="2">
        <f t="shared" si="37"/>
        <v>0</v>
      </c>
      <c r="AF99" s="2">
        <f t="shared" si="38"/>
        <v>0</v>
      </c>
      <c r="AG99" s="2">
        <f t="shared" si="39"/>
        <v>0</v>
      </c>
      <c r="AK99" s="2">
        <f t="shared" si="40"/>
        <v>0</v>
      </c>
      <c r="AL99" s="2">
        <f t="shared" si="41"/>
        <v>0</v>
      </c>
      <c r="AP99" s="2">
        <f t="shared" si="42"/>
        <v>0</v>
      </c>
      <c r="AQ99" s="2">
        <f t="shared" si="43"/>
        <v>0</v>
      </c>
      <c r="AU99" s="2">
        <f t="shared" si="44"/>
        <v>0</v>
      </c>
      <c r="AV99" s="2">
        <f t="shared" si="45"/>
        <v>0</v>
      </c>
      <c r="AZ99" s="2">
        <f t="shared" si="46"/>
        <v>0</v>
      </c>
      <c r="BA99" s="2">
        <f t="shared" si="47"/>
        <v>0</v>
      </c>
    </row>
    <row r="100" spans="3:53" ht="12.75">
      <c r="C100">
        <f t="shared" si="27"/>
      </c>
      <c r="D100">
        <f t="shared" si="48"/>
        <v>0</v>
      </c>
      <c r="E100">
        <f t="shared" si="49"/>
        <v>0</v>
      </c>
      <c r="G100" s="2">
        <f t="shared" si="28"/>
        <v>0</v>
      </c>
      <c r="H100" s="2">
        <f t="shared" si="29"/>
        <v>0</v>
      </c>
      <c r="L100" s="2">
        <f t="shared" si="30"/>
        <v>0</v>
      </c>
      <c r="M100" s="2">
        <f t="shared" si="31"/>
        <v>0</v>
      </c>
      <c r="Q100" s="2">
        <f t="shared" si="32"/>
        <v>0</v>
      </c>
      <c r="R100" s="2">
        <f t="shared" si="33"/>
        <v>0</v>
      </c>
      <c r="S100" s="4"/>
      <c r="T100" s="4"/>
      <c r="V100" s="2">
        <f t="shared" si="34"/>
        <v>0</v>
      </c>
      <c r="W100" s="2">
        <f t="shared" si="35"/>
        <v>0</v>
      </c>
      <c r="AA100" s="2">
        <f t="shared" si="36"/>
        <v>0</v>
      </c>
      <c r="AB100" s="2">
        <f t="shared" si="37"/>
        <v>0</v>
      </c>
      <c r="AF100" s="2">
        <f t="shared" si="38"/>
        <v>0</v>
      </c>
      <c r="AG100" s="2">
        <f t="shared" si="39"/>
        <v>0</v>
      </c>
      <c r="AK100" s="2">
        <f t="shared" si="40"/>
        <v>0</v>
      </c>
      <c r="AL100" s="2">
        <f t="shared" si="41"/>
        <v>0</v>
      </c>
      <c r="AP100" s="2">
        <f t="shared" si="42"/>
        <v>0</v>
      </c>
      <c r="AQ100" s="2">
        <f t="shared" si="43"/>
        <v>0</v>
      </c>
      <c r="AU100" s="2">
        <f t="shared" si="44"/>
        <v>0</v>
      </c>
      <c r="AV100" s="2">
        <f t="shared" si="45"/>
        <v>0</v>
      </c>
      <c r="AZ100" s="2">
        <f t="shared" si="46"/>
        <v>0</v>
      </c>
      <c r="BA100" s="2">
        <f t="shared" si="47"/>
        <v>0</v>
      </c>
    </row>
    <row r="101" spans="3:53" ht="12.75">
      <c r="C101">
        <f t="shared" si="27"/>
      </c>
      <c r="D101">
        <f t="shared" si="48"/>
        <v>0</v>
      </c>
      <c r="E101">
        <f t="shared" si="49"/>
        <v>0</v>
      </c>
      <c r="G101" s="2">
        <f t="shared" si="28"/>
        <v>0</v>
      </c>
      <c r="H101" s="2">
        <f t="shared" si="29"/>
        <v>0</v>
      </c>
      <c r="L101" s="2">
        <f t="shared" si="30"/>
        <v>0</v>
      </c>
      <c r="M101" s="2">
        <f t="shared" si="31"/>
        <v>0</v>
      </c>
      <c r="Q101" s="2">
        <f t="shared" si="32"/>
        <v>0</v>
      </c>
      <c r="R101" s="2">
        <f t="shared" si="33"/>
        <v>0</v>
      </c>
      <c r="S101" s="4"/>
      <c r="T101" s="4"/>
      <c r="V101" s="2">
        <f t="shared" si="34"/>
        <v>0</v>
      </c>
      <c r="W101" s="2">
        <f t="shared" si="35"/>
        <v>0</v>
      </c>
      <c r="AA101" s="2">
        <f t="shared" si="36"/>
        <v>0</v>
      </c>
      <c r="AB101" s="2">
        <f t="shared" si="37"/>
        <v>0</v>
      </c>
      <c r="AF101" s="2">
        <f t="shared" si="38"/>
        <v>0</v>
      </c>
      <c r="AG101" s="2">
        <f t="shared" si="39"/>
        <v>0</v>
      </c>
      <c r="AK101" s="2">
        <f t="shared" si="40"/>
        <v>0</v>
      </c>
      <c r="AL101" s="2">
        <f t="shared" si="41"/>
        <v>0</v>
      </c>
      <c r="AP101" s="2">
        <f t="shared" si="42"/>
        <v>0</v>
      </c>
      <c r="AQ101" s="2">
        <f t="shared" si="43"/>
        <v>0</v>
      </c>
      <c r="AU101" s="2">
        <f t="shared" si="44"/>
        <v>0</v>
      </c>
      <c r="AV101" s="2">
        <f t="shared" si="45"/>
        <v>0</v>
      </c>
      <c r="AZ101" s="2">
        <f t="shared" si="46"/>
        <v>0</v>
      </c>
      <c r="BA101" s="2">
        <f t="shared" si="47"/>
        <v>0</v>
      </c>
    </row>
    <row r="102" spans="3:53" ht="12.75">
      <c r="C102">
        <f t="shared" si="27"/>
      </c>
      <c r="D102">
        <f t="shared" si="48"/>
        <v>0</v>
      </c>
      <c r="E102">
        <f t="shared" si="49"/>
        <v>0</v>
      </c>
      <c r="G102" s="2">
        <f t="shared" si="28"/>
        <v>0</v>
      </c>
      <c r="H102" s="2">
        <f t="shared" si="29"/>
        <v>0</v>
      </c>
      <c r="L102" s="2">
        <f t="shared" si="30"/>
        <v>0</v>
      </c>
      <c r="M102" s="2">
        <f t="shared" si="31"/>
        <v>0</v>
      </c>
      <c r="Q102" s="2">
        <f t="shared" si="32"/>
        <v>0</v>
      </c>
      <c r="R102" s="2">
        <f t="shared" si="33"/>
        <v>0</v>
      </c>
      <c r="S102" s="4"/>
      <c r="T102" s="4"/>
      <c r="V102" s="2">
        <f t="shared" si="34"/>
        <v>0</v>
      </c>
      <c r="W102" s="2">
        <f t="shared" si="35"/>
        <v>0</v>
      </c>
      <c r="AA102" s="2">
        <f t="shared" si="36"/>
        <v>0</v>
      </c>
      <c r="AB102" s="2">
        <f t="shared" si="37"/>
        <v>0</v>
      </c>
      <c r="AF102" s="2">
        <f t="shared" si="38"/>
        <v>0</v>
      </c>
      <c r="AG102" s="2">
        <f t="shared" si="39"/>
        <v>0</v>
      </c>
      <c r="AK102" s="2">
        <f t="shared" si="40"/>
        <v>0</v>
      </c>
      <c r="AL102" s="2">
        <f t="shared" si="41"/>
        <v>0</v>
      </c>
      <c r="AP102" s="2">
        <f t="shared" si="42"/>
        <v>0</v>
      </c>
      <c r="AQ102" s="2">
        <f t="shared" si="43"/>
        <v>0</v>
      </c>
      <c r="AU102" s="2">
        <f t="shared" si="44"/>
        <v>0</v>
      </c>
      <c r="AV102" s="2">
        <f t="shared" si="45"/>
        <v>0</v>
      </c>
      <c r="AZ102" s="2">
        <f t="shared" si="46"/>
        <v>0</v>
      </c>
      <c r="BA102" s="2">
        <f t="shared" si="47"/>
        <v>0</v>
      </c>
    </row>
    <row r="103" spans="3:53" ht="12.75">
      <c r="C103">
        <f t="shared" si="27"/>
      </c>
      <c r="D103">
        <f aca="true" t="shared" si="50" ref="D103:D160">+G103+L103+Q103+V103+AA103+AF103+AK103+AP103+AU103+AZ103</f>
        <v>0</v>
      </c>
      <c r="E103">
        <f aca="true" t="shared" si="51" ref="E103:E160">+H103+M103+R103+W103+AB103+AG103+AL103+AQ103+AV103+BA103</f>
        <v>0</v>
      </c>
      <c r="G103" s="2">
        <f aca="true" t="shared" si="52" ref="G103:G160">+IF(AND(I103="",J103=""),0,IF(F103="bye",ABS(I103),(IF(H103=0,1.5,(IF(H103&gt;0,IF(I103&gt;=$E$1,3,2),IF(J103&lt;$E$1,1,0)))))))</f>
        <v>0</v>
      </c>
      <c r="H103" s="2">
        <f aca="true" t="shared" si="53" ref="H103:H160">+I103-J103</f>
        <v>0</v>
      </c>
      <c r="L103" s="2">
        <f aca="true" t="shared" si="54" ref="L103:L160">+IF(AND(N103="",O103=""),0,IF(K103="bye",ABS(N103),(IF(M103=0,1.5,(IF(M103&gt;0,IF(N103&gt;=$E$1,3,2),IF(O103&lt;$E$1,1,0)))))))</f>
        <v>0</v>
      </c>
      <c r="M103" s="2">
        <f aca="true" t="shared" si="55" ref="M103:M160">+N103-O103</f>
        <v>0</v>
      </c>
      <c r="Q103" s="2">
        <f aca="true" t="shared" si="56" ref="Q103:Q160">+IF(AND(S103="",T103=""),0,IF(P103="bye",ABS(S103),(IF(R103=0,1.5,(IF(R103&gt;0,IF(S103&gt;=$E$1,3,2),IF(T103&lt;$E$1,1,0)))))))</f>
        <v>0</v>
      </c>
      <c r="R103" s="2">
        <f aca="true" t="shared" si="57" ref="R103:R160">+S103-T103</f>
        <v>0</v>
      </c>
      <c r="S103" s="4"/>
      <c r="T103" s="4"/>
      <c r="V103" s="2">
        <f aca="true" t="shared" si="58" ref="V103:V160">+IF(AND(X103="",Y103=""),0,IF(U103="bye",ABS(X103),(IF(W103=0,1.5,(IF(W103&gt;0,IF(X103&gt;=$E$1,3,2),IF(Y103&lt;$E$1,1,0)))))))</f>
        <v>0</v>
      </c>
      <c r="W103" s="2">
        <f aca="true" t="shared" si="59" ref="W103:W160">+X103-Y103</f>
        <v>0</v>
      </c>
      <c r="AA103" s="2">
        <f aca="true" t="shared" si="60" ref="AA103:AA160">+IF(AND(AC103="",AD103=""),0,IF(Z103="bye",ABS(AC103),(IF(AB103=0,1.5,(IF(AB103&gt;0,IF(AC103&gt;=$E$1,3,2),IF(AD103&lt;$E$1,1,0)))))))</f>
        <v>0</v>
      </c>
      <c r="AB103" s="2">
        <f aca="true" t="shared" si="61" ref="AB103:AB160">+AC103-AD103</f>
        <v>0</v>
      </c>
      <c r="AF103" s="2">
        <f aca="true" t="shared" si="62" ref="AF103:AF160">+IF(AND(AH103="",AI103=""),0,IF(AE103="bye",ABS(AH103),(IF(AG103=0,1.5,(IF(AG103&gt;0,IF(AH103&gt;=$E$1,3,2),IF(AI103&lt;$E$1,1,0)))))))</f>
        <v>0</v>
      </c>
      <c r="AG103" s="2">
        <f aca="true" t="shared" si="63" ref="AG103:AG160">+AH103-AI103</f>
        <v>0</v>
      </c>
      <c r="AK103" s="2">
        <f aca="true" t="shared" si="64" ref="AK103:AK160">+IF(AND(AM103="",AN103=""),0,IF(AJ103="bye",ABS(AM103),(IF(AL103=0,1.5,(IF(AL103&gt;0,IF(AM103&gt;=$E$1,3,2),IF(AN103&lt;$E$1,1,0)))))))</f>
        <v>0</v>
      </c>
      <c r="AL103" s="2">
        <f aca="true" t="shared" si="65" ref="AL103:AL160">+AM103-AN103</f>
        <v>0</v>
      </c>
      <c r="AP103" s="2">
        <f aca="true" t="shared" si="66" ref="AP103:AP160">+IF(AND(AR103="",AS103=""),0,IF(AO103="bye",ABS(AR103),(IF(AQ103=0,1.5,(IF(AQ103&gt;0,IF(AR103&gt;=$E$1,3,2),IF(AS103&lt;$E$1,1,0)))))))</f>
        <v>0</v>
      </c>
      <c r="AQ103" s="2">
        <f aca="true" t="shared" si="67" ref="AQ103:AQ160">+AR103-AS103</f>
        <v>0</v>
      </c>
      <c r="AU103" s="2">
        <f aca="true" t="shared" si="68" ref="AU103:AU160">+IF(AND(AW103="",AX103=""),0,IF(AT103="bye",ABS(AW103),(IF(AV103=0,1.5,(IF(AV103&gt;0,IF(AW103&gt;=$E$1,3,2),IF(AX103&lt;$E$1,1,0)))))))</f>
        <v>0</v>
      </c>
      <c r="AV103" s="2">
        <f aca="true" t="shared" si="69" ref="AV103:AV160">+AW103-AX103</f>
        <v>0</v>
      </c>
      <c r="AZ103" s="2">
        <f aca="true" t="shared" si="70" ref="AZ103:AZ160">+IF(AND(BB103="",BC103=""),0,IF(AY103="bye",ABS(BB103),(IF(BA103=0,1.5,(IF(BA103&gt;0,IF(BB103&gt;=$E$1,3,2),IF(BC103&lt;$E$1,1,0)))))))</f>
        <v>0</v>
      </c>
      <c r="BA103" s="2">
        <f aca="true" t="shared" si="71" ref="BA103:BA160">+BB103-BC103</f>
        <v>0</v>
      </c>
    </row>
    <row r="104" spans="3:53" ht="12.75">
      <c r="C104">
        <f t="shared" si="27"/>
      </c>
      <c r="D104">
        <f t="shared" si="50"/>
        <v>0</v>
      </c>
      <c r="E104">
        <f t="shared" si="51"/>
        <v>0</v>
      </c>
      <c r="G104" s="2">
        <f t="shared" si="52"/>
        <v>0</v>
      </c>
      <c r="H104" s="2">
        <f t="shared" si="53"/>
        <v>0</v>
      </c>
      <c r="L104" s="2">
        <f t="shared" si="54"/>
        <v>0</v>
      </c>
      <c r="M104" s="2">
        <f t="shared" si="55"/>
        <v>0</v>
      </c>
      <c r="Q104" s="2">
        <f t="shared" si="56"/>
        <v>0</v>
      </c>
      <c r="R104" s="2">
        <f t="shared" si="57"/>
        <v>0</v>
      </c>
      <c r="S104" s="4"/>
      <c r="T104" s="4"/>
      <c r="V104" s="2">
        <f t="shared" si="58"/>
        <v>0</v>
      </c>
      <c r="W104" s="2">
        <f t="shared" si="59"/>
        <v>0</v>
      </c>
      <c r="AA104" s="2">
        <f t="shared" si="60"/>
        <v>0</v>
      </c>
      <c r="AB104" s="2">
        <f t="shared" si="61"/>
        <v>0</v>
      </c>
      <c r="AF104" s="2">
        <f t="shared" si="62"/>
        <v>0</v>
      </c>
      <c r="AG104" s="2">
        <f t="shared" si="63"/>
        <v>0</v>
      </c>
      <c r="AK104" s="2">
        <f t="shared" si="64"/>
        <v>0</v>
      </c>
      <c r="AL104" s="2">
        <f t="shared" si="65"/>
        <v>0</v>
      </c>
      <c r="AP104" s="2">
        <f t="shared" si="66"/>
        <v>0</v>
      </c>
      <c r="AQ104" s="2">
        <f t="shared" si="67"/>
        <v>0</v>
      </c>
      <c r="AU104" s="2">
        <f t="shared" si="68"/>
        <v>0</v>
      </c>
      <c r="AV104" s="2">
        <f t="shared" si="69"/>
        <v>0</v>
      </c>
      <c r="AZ104" s="2">
        <f t="shared" si="70"/>
        <v>0</v>
      </c>
      <c r="BA104" s="2">
        <f t="shared" si="71"/>
        <v>0</v>
      </c>
    </row>
    <row r="105" spans="3:53" ht="12.75">
      <c r="C105">
        <f t="shared" si="27"/>
      </c>
      <c r="D105">
        <f t="shared" si="50"/>
        <v>0</v>
      </c>
      <c r="E105">
        <f t="shared" si="51"/>
        <v>0</v>
      </c>
      <c r="G105" s="2">
        <f t="shared" si="52"/>
        <v>0</v>
      </c>
      <c r="H105" s="2">
        <f t="shared" si="53"/>
        <v>0</v>
      </c>
      <c r="L105" s="2">
        <f t="shared" si="54"/>
        <v>0</v>
      </c>
      <c r="M105" s="2">
        <f t="shared" si="55"/>
        <v>0</v>
      </c>
      <c r="Q105" s="2">
        <f t="shared" si="56"/>
        <v>0</v>
      </c>
      <c r="R105" s="2">
        <f t="shared" si="57"/>
        <v>0</v>
      </c>
      <c r="S105" s="4"/>
      <c r="T105" s="4"/>
      <c r="V105" s="2">
        <f t="shared" si="58"/>
        <v>0</v>
      </c>
      <c r="W105" s="2">
        <f t="shared" si="59"/>
        <v>0</v>
      </c>
      <c r="AA105" s="2">
        <f t="shared" si="60"/>
        <v>0</v>
      </c>
      <c r="AB105" s="2">
        <f t="shared" si="61"/>
        <v>0</v>
      </c>
      <c r="AF105" s="2">
        <f t="shared" si="62"/>
        <v>0</v>
      </c>
      <c r="AG105" s="2">
        <f t="shared" si="63"/>
        <v>0</v>
      </c>
      <c r="AK105" s="2">
        <f t="shared" si="64"/>
        <v>0</v>
      </c>
      <c r="AL105" s="2">
        <f t="shared" si="65"/>
        <v>0</v>
      </c>
      <c r="AP105" s="2">
        <f t="shared" si="66"/>
        <v>0</v>
      </c>
      <c r="AQ105" s="2">
        <f t="shared" si="67"/>
        <v>0</v>
      </c>
      <c r="AU105" s="2">
        <f t="shared" si="68"/>
        <v>0</v>
      </c>
      <c r="AV105" s="2">
        <f t="shared" si="69"/>
        <v>0</v>
      </c>
      <c r="AZ105" s="2">
        <f t="shared" si="70"/>
        <v>0</v>
      </c>
      <c r="BA105" s="2">
        <f t="shared" si="71"/>
        <v>0</v>
      </c>
    </row>
    <row r="106" spans="3:53" ht="12.75">
      <c r="C106">
        <f t="shared" si="27"/>
      </c>
      <c r="D106">
        <f t="shared" si="50"/>
        <v>0</v>
      </c>
      <c r="E106">
        <f t="shared" si="51"/>
        <v>0</v>
      </c>
      <c r="G106" s="2">
        <f t="shared" si="52"/>
        <v>0</v>
      </c>
      <c r="H106" s="2">
        <f t="shared" si="53"/>
        <v>0</v>
      </c>
      <c r="L106" s="2">
        <f t="shared" si="54"/>
        <v>0</v>
      </c>
      <c r="M106" s="2">
        <f t="shared" si="55"/>
        <v>0</v>
      </c>
      <c r="Q106" s="2">
        <f t="shared" si="56"/>
        <v>0</v>
      </c>
      <c r="R106" s="2">
        <f t="shared" si="57"/>
        <v>0</v>
      </c>
      <c r="S106" s="4"/>
      <c r="T106" s="4"/>
      <c r="V106" s="2">
        <f t="shared" si="58"/>
        <v>0</v>
      </c>
      <c r="W106" s="2">
        <f t="shared" si="59"/>
        <v>0</v>
      </c>
      <c r="AA106" s="2">
        <f t="shared" si="60"/>
        <v>0</v>
      </c>
      <c r="AB106" s="2">
        <f t="shared" si="61"/>
        <v>0</v>
      </c>
      <c r="AF106" s="2">
        <f t="shared" si="62"/>
        <v>0</v>
      </c>
      <c r="AG106" s="2">
        <f t="shared" si="63"/>
        <v>0</v>
      </c>
      <c r="AK106" s="2">
        <f t="shared" si="64"/>
        <v>0</v>
      </c>
      <c r="AL106" s="2">
        <f t="shared" si="65"/>
        <v>0</v>
      </c>
      <c r="AP106" s="2">
        <f t="shared" si="66"/>
        <v>0</v>
      </c>
      <c r="AQ106" s="2">
        <f t="shared" si="67"/>
        <v>0</v>
      </c>
      <c r="AU106" s="2">
        <f t="shared" si="68"/>
        <v>0</v>
      </c>
      <c r="AV106" s="2">
        <f t="shared" si="69"/>
        <v>0</v>
      </c>
      <c r="AZ106" s="2">
        <f t="shared" si="70"/>
        <v>0</v>
      </c>
      <c r="BA106" s="2">
        <f t="shared" si="71"/>
        <v>0</v>
      </c>
    </row>
    <row r="107" spans="3:53" ht="12.75">
      <c r="C107">
        <f t="shared" si="27"/>
      </c>
      <c r="D107">
        <f t="shared" si="50"/>
        <v>0</v>
      </c>
      <c r="E107">
        <f t="shared" si="51"/>
        <v>0</v>
      </c>
      <c r="G107" s="2">
        <f t="shared" si="52"/>
        <v>0</v>
      </c>
      <c r="H107" s="2">
        <f t="shared" si="53"/>
        <v>0</v>
      </c>
      <c r="L107" s="2">
        <f t="shared" si="54"/>
        <v>0</v>
      </c>
      <c r="M107" s="2">
        <f t="shared" si="55"/>
        <v>0</v>
      </c>
      <c r="Q107" s="2">
        <f t="shared" si="56"/>
        <v>0</v>
      </c>
      <c r="R107" s="2">
        <f t="shared" si="57"/>
        <v>0</v>
      </c>
      <c r="S107" s="4"/>
      <c r="T107" s="4"/>
      <c r="V107" s="2">
        <f t="shared" si="58"/>
        <v>0</v>
      </c>
      <c r="W107" s="2">
        <f t="shared" si="59"/>
        <v>0</v>
      </c>
      <c r="AA107" s="2">
        <f t="shared" si="60"/>
        <v>0</v>
      </c>
      <c r="AB107" s="2">
        <f t="shared" si="61"/>
        <v>0</v>
      </c>
      <c r="AF107" s="2">
        <f t="shared" si="62"/>
        <v>0</v>
      </c>
      <c r="AG107" s="2">
        <f t="shared" si="63"/>
        <v>0</v>
      </c>
      <c r="AK107" s="2">
        <f t="shared" si="64"/>
        <v>0</v>
      </c>
      <c r="AL107" s="2">
        <f t="shared" si="65"/>
        <v>0</v>
      </c>
      <c r="AP107" s="2">
        <f t="shared" si="66"/>
        <v>0</v>
      </c>
      <c r="AQ107" s="2">
        <f t="shared" si="67"/>
        <v>0</v>
      </c>
      <c r="AU107" s="2">
        <f t="shared" si="68"/>
        <v>0</v>
      </c>
      <c r="AV107" s="2">
        <f t="shared" si="69"/>
        <v>0</v>
      </c>
      <c r="AZ107" s="2">
        <f t="shared" si="70"/>
        <v>0</v>
      </c>
      <c r="BA107" s="2">
        <f t="shared" si="71"/>
        <v>0</v>
      </c>
    </row>
    <row r="108" spans="3:53" ht="12.75">
      <c r="C108">
        <f t="shared" si="27"/>
      </c>
      <c r="D108">
        <f t="shared" si="50"/>
        <v>0</v>
      </c>
      <c r="E108">
        <f t="shared" si="51"/>
        <v>0</v>
      </c>
      <c r="G108" s="2">
        <f t="shared" si="52"/>
        <v>0</v>
      </c>
      <c r="H108" s="2">
        <f t="shared" si="53"/>
        <v>0</v>
      </c>
      <c r="L108" s="2">
        <f t="shared" si="54"/>
        <v>0</v>
      </c>
      <c r="M108" s="2">
        <f t="shared" si="55"/>
        <v>0</v>
      </c>
      <c r="Q108" s="2">
        <f t="shared" si="56"/>
        <v>0</v>
      </c>
      <c r="R108" s="2">
        <f t="shared" si="57"/>
        <v>0</v>
      </c>
      <c r="S108" s="4"/>
      <c r="T108" s="4"/>
      <c r="V108" s="2">
        <f t="shared" si="58"/>
        <v>0</v>
      </c>
      <c r="W108" s="2">
        <f t="shared" si="59"/>
        <v>0</v>
      </c>
      <c r="AA108" s="2">
        <f t="shared" si="60"/>
        <v>0</v>
      </c>
      <c r="AB108" s="2">
        <f t="shared" si="61"/>
        <v>0</v>
      </c>
      <c r="AF108" s="2">
        <f t="shared" si="62"/>
        <v>0</v>
      </c>
      <c r="AG108" s="2">
        <f t="shared" si="63"/>
        <v>0</v>
      </c>
      <c r="AK108" s="2">
        <f t="shared" si="64"/>
        <v>0</v>
      </c>
      <c r="AL108" s="2">
        <f t="shared" si="65"/>
        <v>0</v>
      </c>
      <c r="AP108" s="2">
        <f t="shared" si="66"/>
        <v>0</v>
      </c>
      <c r="AQ108" s="2">
        <f t="shared" si="67"/>
        <v>0</v>
      </c>
      <c r="AU108" s="2">
        <f t="shared" si="68"/>
        <v>0</v>
      </c>
      <c r="AV108" s="2">
        <f t="shared" si="69"/>
        <v>0</v>
      </c>
      <c r="AZ108" s="2">
        <f t="shared" si="70"/>
        <v>0</v>
      </c>
      <c r="BA108" s="2">
        <f t="shared" si="71"/>
        <v>0</v>
      </c>
    </row>
    <row r="109" spans="3:53" ht="12.75">
      <c r="C109">
        <f t="shared" si="27"/>
      </c>
      <c r="D109">
        <f t="shared" si="50"/>
        <v>0</v>
      </c>
      <c r="E109">
        <f t="shared" si="51"/>
        <v>0</v>
      </c>
      <c r="G109" s="2">
        <f t="shared" si="52"/>
        <v>0</v>
      </c>
      <c r="H109" s="2">
        <f t="shared" si="53"/>
        <v>0</v>
      </c>
      <c r="L109" s="2">
        <f t="shared" si="54"/>
        <v>0</v>
      </c>
      <c r="M109" s="2">
        <f t="shared" si="55"/>
        <v>0</v>
      </c>
      <c r="Q109" s="2">
        <f t="shared" si="56"/>
        <v>0</v>
      </c>
      <c r="R109" s="2">
        <f t="shared" si="57"/>
        <v>0</v>
      </c>
      <c r="S109" s="4"/>
      <c r="T109" s="4"/>
      <c r="V109" s="2">
        <f t="shared" si="58"/>
        <v>0</v>
      </c>
      <c r="W109" s="2">
        <f t="shared" si="59"/>
        <v>0</v>
      </c>
      <c r="AA109" s="2">
        <f t="shared" si="60"/>
        <v>0</v>
      </c>
      <c r="AB109" s="2">
        <f t="shared" si="61"/>
        <v>0</v>
      </c>
      <c r="AF109" s="2">
        <f t="shared" si="62"/>
        <v>0</v>
      </c>
      <c r="AG109" s="2">
        <f t="shared" si="63"/>
        <v>0</v>
      </c>
      <c r="AK109" s="2">
        <f t="shared" si="64"/>
        <v>0</v>
      </c>
      <c r="AL109" s="2">
        <f t="shared" si="65"/>
        <v>0</v>
      </c>
      <c r="AP109" s="2">
        <f t="shared" si="66"/>
        <v>0</v>
      </c>
      <c r="AQ109" s="2">
        <f t="shared" si="67"/>
        <v>0</v>
      </c>
      <c r="AU109" s="2">
        <f t="shared" si="68"/>
        <v>0</v>
      </c>
      <c r="AV109" s="2">
        <f t="shared" si="69"/>
        <v>0</v>
      </c>
      <c r="AZ109" s="2">
        <f t="shared" si="70"/>
        <v>0</v>
      </c>
      <c r="BA109" s="2">
        <f t="shared" si="71"/>
        <v>0</v>
      </c>
    </row>
    <row r="110" spans="3:53" ht="12.75">
      <c r="C110">
        <f t="shared" si="27"/>
      </c>
      <c r="D110">
        <f t="shared" si="50"/>
        <v>0</v>
      </c>
      <c r="E110">
        <f t="shared" si="51"/>
        <v>0</v>
      </c>
      <c r="G110" s="2">
        <f t="shared" si="52"/>
        <v>0</v>
      </c>
      <c r="H110" s="2">
        <f t="shared" si="53"/>
        <v>0</v>
      </c>
      <c r="L110" s="2">
        <f t="shared" si="54"/>
        <v>0</v>
      </c>
      <c r="M110" s="2">
        <f t="shared" si="55"/>
        <v>0</v>
      </c>
      <c r="Q110" s="2">
        <f t="shared" si="56"/>
        <v>0</v>
      </c>
      <c r="R110" s="2">
        <f t="shared" si="57"/>
        <v>0</v>
      </c>
      <c r="S110" s="4"/>
      <c r="T110" s="4"/>
      <c r="V110" s="2">
        <f t="shared" si="58"/>
        <v>0</v>
      </c>
      <c r="W110" s="2">
        <f t="shared" si="59"/>
        <v>0</v>
      </c>
      <c r="AA110" s="2">
        <f t="shared" si="60"/>
        <v>0</v>
      </c>
      <c r="AB110" s="2">
        <f t="shared" si="61"/>
        <v>0</v>
      </c>
      <c r="AF110" s="2">
        <f t="shared" si="62"/>
        <v>0</v>
      </c>
      <c r="AG110" s="2">
        <f t="shared" si="63"/>
        <v>0</v>
      </c>
      <c r="AK110" s="2">
        <f t="shared" si="64"/>
        <v>0</v>
      </c>
      <c r="AL110" s="2">
        <f t="shared" si="65"/>
        <v>0</v>
      </c>
      <c r="AP110" s="2">
        <f t="shared" si="66"/>
        <v>0</v>
      </c>
      <c r="AQ110" s="2">
        <f t="shared" si="67"/>
        <v>0</v>
      </c>
      <c r="AU110" s="2">
        <f t="shared" si="68"/>
        <v>0</v>
      </c>
      <c r="AV110" s="2">
        <f t="shared" si="69"/>
        <v>0</v>
      </c>
      <c r="AZ110" s="2">
        <f t="shared" si="70"/>
        <v>0</v>
      </c>
      <c r="BA110" s="2">
        <f t="shared" si="71"/>
        <v>0</v>
      </c>
    </row>
    <row r="111" spans="3:53" ht="12.75">
      <c r="C111">
        <f t="shared" si="27"/>
      </c>
      <c r="D111">
        <f t="shared" si="50"/>
        <v>0</v>
      </c>
      <c r="E111">
        <f t="shared" si="51"/>
        <v>0</v>
      </c>
      <c r="G111" s="2">
        <f t="shared" si="52"/>
        <v>0</v>
      </c>
      <c r="H111" s="2">
        <f t="shared" si="53"/>
        <v>0</v>
      </c>
      <c r="L111" s="2">
        <f t="shared" si="54"/>
        <v>0</v>
      </c>
      <c r="M111" s="2">
        <f t="shared" si="55"/>
        <v>0</v>
      </c>
      <c r="Q111" s="2">
        <f t="shared" si="56"/>
        <v>0</v>
      </c>
      <c r="R111" s="2">
        <f t="shared" si="57"/>
        <v>0</v>
      </c>
      <c r="S111" s="4"/>
      <c r="T111" s="4"/>
      <c r="V111" s="2">
        <f t="shared" si="58"/>
        <v>0</v>
      </c>
      <c r="W111" s="2">
        <f t="shared" si="59"/>
        <v>0</v>
      </c>
      <c r="AA111" s="2">
        <f t="shared" si="60"/>
        <v>0</v>
      </c>
      <c r="AB111" s="2">
        <f t="shared" si="61"/>
        <v>0</v>
      </c>
      <c r="AF111" s="2">
        <f t="shared" si="62"/>
        <v>0</v>
      </c>
      <c r="AG111" s="2">
        <f t="shared" si="63"/>
        <v>0</v>
      </c>
      <c r="AK111" s="2">
        <f t="shared" si="64"/>
        <v>0</v>
      </c>
      <c r="AL111" s="2">
        <f t="shared" si="65"/>
        <v>0</v>
      </c>
      <c r="AP111" s="2">
        <f t="shared" si="66"/>
        <v>0</v>
      </c>
      <c r="AQ111" s="2">
        <f t="shared" si="67"/>
        <v>0</v>
      </c>
      <c r="AU111" s="2">
        <f t="shared" si="68"/>
        <v>0</v>
      </c>
      <c r="AV111" s="2">
        <f t="shared" si="69"/>
        <v>0</v>
      </c>
      <c r="AZ111" s="2">
        <f t="shared" si="70"/>
        <v>0</v>
      </c>
      <c r="BA111" s="2">
        <f t="shared" si="71"/>
        <v>0</v>
      </c>
    </row>
    <row r="112" spans="3:53" ht="12.75">
      <c r="C112">
        <f t="shared" si="27"/>
      </c>
      <c r="D112">
        <f t="shared" si="50"/>
        <v>0</v>
      </c>
      <c r="E112">
        <f t="shared" si="51"/>
        <v>0</v>
      </c>
      <c r="G112" s="2">
        <f t="shared" si="52"/>
        <v>0</v>
      </c>
      <c r="H112" s="2">
        <f t="shared" si="53"/>
        <v>0</v>
      </c>
      <c r="L112" s="2">
        <f t="shared" si="54"/>
        <v>0</v>
      </c>
      <c r="M112" s="2">
        <f t="shared" si="55"/>
        <v>0</v>
      </c>
      <c r="Q112" s="2">
        <f t="shared" si="56"/>
        <v>0</v>
      </c>
      <c r="R112" s="2">
        <f t="shared" si="57"/>
        <v>0</v>
      </c>
      <c r="S112" s="4"/>
      <c r="T112" s="4"/>
      <c r="V112" s="2">
        <f t="shared" si="58"/>
        <v>0</v>
      </c>
      <c r="W112" s="2">
        <f t="shared" si="59"/>
        <v>0</v>
      </c>
      <c r="AA112" s="2">
        <f t="shared" si="60"/>
        <v>0</v>
      </c>
      <c r="AB112" s="2">
        <f t="shared" si="61"/>
        <v>0</v>
      </c>
      <c r="AF112" s="2">
        <f t="shared" si="62"/>
        <v>0</v>
      </c>
      <c r="AG112" s="2">
        <f t="shared" si="63"/>
        <v>0</v>
      </c>
      <c r="AK112" s="2">
        <f t="shared" si="64"/>
        <v>0</v>
      </c>
      <c r="AL112" s="2">
        <f t="shared" si="65"/>
        <v>0</v>
      </c>
      <c r="AP112" s="2">
        <f t="shared" si="66"/>
        <v>0</v>
      </c>
      <c r="AQ112" s="2">
        <f t="shared" si="67"/>
        <v>0</v>
      </c>
      <c r="AU112" s="2">
        <f t="shared" si="68"/>
        <v>0</v>
      </c>
      <c r="AV112" s="2">
        <f t="shared" si="69"/>
        <v>0</v>
      </c>
      <c r="AZ112" s="2">
        <f t="shared" si="70"/>
        <v>0</v>
      </c>
      <c r="BA112" s="2">
        <f t="shared" si="71"/>
        <v>0</v>
      </c>
    </row>
    <row r="113" spans="3:53" ht="12.75">
      <c r="C113">
        <f t="shared" si="27"/>
      </c>
      <c r="D113">
        <f t="shared" si="50"/>
        <v>0</v>
      </c>
      <c r="E113">
        <f t="shared" si="51"/>
        <v>0</v>
      </c>
      <c r="G113" s="2">
        <f t="shared" si="52"/>
        <v>0</v>
      </c>
      <c r="H113" s="2">
        <f t="shared" si="53"/>
        <v>0</v>
      </c>
      <c r="L113" s="2">
        <f t="shared" si="54"/>
        <v>0</v>
      </c>
      <c r="M113" s="2">
        <f t="shared" si="55"/>
        <v>0</v>
      </c>
      <c r="Q113" s="2">
        <f t="shared" si="56"/>
        <v>0</v>
      </c>
      <c r="R113" s="2">
        <f t="shared" si="57"/>
        <v>0</v>
      </c>
      <c r="S113" s="4"/>
      <c r="T113" s="4"/>
      <c r="V113" s="2">
        <f t="shared" si="58"/>
        <v>0</v>
      </c>
      <c r="W113" s="2">
        <f t="shared" si="59"/>
        <v>0</v>
      </c>
      <c r="AA113" s="2">
        <f t="shared" si="60"/>
        <v>0</v>
      </c>
      <c r="AB113" s="2">
        <f t="shared" si="61"/>
        <v>0</v>
      </c>
      <c r="AF113" s="2">
        <f t="shared" si="62"/>
        <v>0</v>
      </c>
      <c r="AG113" s="2">
        <f t="shared" si="63"/>
        <v>0</v>
      </c>
      <c r="AK113" s="2">
        <f t="shared" si="64"/>
        <v>0</v>
      </c>
      <c r="AL113" s="2">
        <f t="shared" si="65"/>
        <v>0</v>
      </c>
      <c r="AP113" s="2">
        <f t="shared" si="66"/>
        <v>0</v>
      </c>
      <c r="AQ113" s="2">
        <f t="shared" si="67"/>
        <v>0</v>
      </c>
      <c r="AU113" s="2">
        <f t="shared" si="68"/>
        <v>0</v>
      </c>
      <c r="AV113" s="2">
        <f t="shared" si="69"/>
        <v>0</v>
      </c>
      <c r="AZ113" s="2">
        <f t="shared" si="70"/>
        <v>0</v>
      </c>
      <c r="BA113" s="2">
        <f t="shared" si="71"/>
        <v>0</v>
      </c>
    </row>
    <row r="114" spans="3:53" ht="12.75">
      <c r="C114">
        <f t="shared" si="27"/>
      </c>
      <c r="D114">
        <f t="shared" si="50"/>
        <v>0</v>
      </c>
      <c r="E114">
        <f t="shared" si="51"/>
        <v>0</v>
      </c>
      <c r="G114" s="2">
        <f t="shared" si="52"/>
        <v>0</v>
      </c>
      <c r="H114" s="2">
        <f t="shared" si="53"/>
        <v>0</v>
      </c>
      <c r="L114" s="2">
        <f t="shared" si="54"/>
        <v>0</v>
      </c>
      <c r="M114" s="2">
        <f t="shared" si="55"/>
        <v>0</v>
      </c>
      <c r="Q114" s="2">
        <f t="shared" si="56"/>
        <v>0</v>
      </c>
      <c r="R114" s="2">
        <f t="shared" si="57"/>
        <v>0</v>
      </c>
      <c r="S114" s="4"/>
      <c r="T114" s="4"/>
      <c r="V114" s="2">
        <f t="shared" si="58"/>
        <v>0</v>
      </c>
      <c r="W114" s="2">
        <f t="shared" si="59"/>
        <v>0</v>
      </c>
      <c r="AA114" s="2">
        <f t="shared" si="60"/>
        <v>0</v>
      </c>
      <c r="AB114" s="2">
        <f t="shared" si="61"/>
        <v>0</v>
      </c>
      <c r="AF114" s="2">
        <f t="shared" si="62"/>
        <v>0</v>
      </c>
      <c r="AG114" s="2">
        <f t="shared" si="63"/>
        <v>0</v>
      </c>
      <c r="AK114" s="2">
        <f t="shared" si="64"/>
        <v>0</v>
      </c>
      <c r="AL114" s="2">
        <f t="shared" si="65"/>
        <v>0</v>
      </c>
      <c r="AP114" s="2">
        <f t="shared" si="66"/>
        <v>0</v>
      </c>
      <c r="AQ114" s="2">
        <f t="shared" si="67"/>
        <v>0</v>
      </c>
      <c r="AU114" s="2">
        <f t="shared" si="68"/>
        <v>0</v>
      </c>
      <c r="AV114" s="2">
        <f t="shared" si="69"/>
        <v>0</v>
      </c>
      <c r="AZ114" s="2">
        <f t="shared" si="70"/>
        <v>0</v>
      </c>
      <c r="BA114" s="2">
        <f t="shared" si="71"/>
        <v>0</v>
      </c>
    </row>
    <row r="115" spans="3:53" ht="12.75">
      <c r="C115">
        <f t="shared" si="27"/>
      </c>
      <c r="D115">
        <f t="shared" si="50"/>
        <v>0</v>
      </c>
      <c r="E115">
        <f t="shared" si="51"/>
        <v>0</v>
      </c>
      <c r="G115" s="2">
        <f t="shared" si="52"/>
        <v>0</v>
      </c>
      <c r="H115" s="2">
        <f t="shared" si="53"/>
        <v>0</v>
      </c>
      <c r="L115" s="2">
        <f t="shared" si="54"/>
        <v>0</v>
      </c>
      <c r="M115" s="2">
        <f t="shared" si="55"/>
        <v>0</v>
      </c>
      <c r="Q115" s="2">
        <f t="shared" si="56"/>
        <v>0</v>
      </c>
      <c r="R115" s="2">
        <f t="shared" si="57"/>
        <v>0</v>
      </c>
      <c r="S115" s="4"/>
      <c r="T115" s="4"/>
      <c r="V115" s="2">
        <f t="shared" si="58"/>
        <v>0</v>
      </c>
      <c r="W115" s="2">
        <f t="shared" si="59"/>
        <v>0</v>
      </c>
      <c r="AA115" s="2">
        <f t="shared" si="60"/>
        <v>0</v>
      </c>
      <c r="AB115" s="2">
        <f t="shared" si="61"/>
        <v>0</v>
      </c>
      <c r="AF115" s="2">
        <f t="shared" si="62"/>
        <v>0</v>
      </c>
      <c r="AG115" s="2">
        <f t="shared" si="63"/>
        <v>0</v>
      </c>
      <c r="AK115" s="2">
        <f t="shared" si="64"/>
        <v>0</v>
      </c>
      <c r="AL115" s="2">
        <f t="shared" si="65"/>
        <v>0</v>
      </c>
      <c r="AP115" s="2">
        <f t="shared" si="66"/>
        <v>0</v>
      </c>
      <c r="AQ115" s="2">
        <f t="shared" si="67"/>
        <v>0</v>
      </c>
      <c r="AU115" s="2">
        <f t="shared" si="68"/>
        <v>0</v>
      </c>
      <c r="AV115" s="2">
        <f t="shared" si="69"/>
        <v>0</v>
      </c>
      <c r="AZ115" s="2">
        <f t="shared" si="70"/>
        <v>0</v>
      </c>
      <c r="BA115" s="2">
        <f t="shared" si="71"/>
        <v>0</v>
      </c>
    </row>
    <row r="116" spans="3:53" ht="12.75">
      <c r="C116">
        <f t="shared" si="27"/>
      </c>
      <c r="D116">
        <f t="shared" si="50"/>
        <v>0</v>
      </c>
      <c r="E116">
        <f t="shared" si="51"/>
        <v>0</v>
      </c>
      <c r="G116" s="2">
        <f t="shared" si="52"/>
        <v>0</v>
      </c>
      <c r="H116" s="2">
        <f t="shared" si="53"/>
        <v>0</v>
      </c>
      <c r="L116" s="2">
        <f t="shared" si="54"/>
        <v>0</v>
      </c>
      <c r="M116" s="2">
        <f t="shared" si="55"/>
        <v>0</v>
      </c>
      <c r="Q116" s="2">
        <f t="shared" si="56"/>
        <v>0</v>
      </c>
      <c r="R116" s="2">
        <f t="shared" si="57"/>
        <v>0</v>
      </c>
      <c r="S116" s="4"/>
      <c r="T116" s="4"/>
      <c r="V116" s="2">
        <f t="shared" si="58"/>
        <v>0</v>
      </c>
      <c r="W116" s="2">
        <f t="shared" si="59"/>
        <v>0</v>
      </c>
      <c r="AA116" s="2">
        <f t="shared" si="60"/>
        <v>0</v>
      </c>
      <c r="AB116" s="2">
        <f t="shared" si="61"/>
        <v>0</v>
      </c>
      <c r="AF116" s="2">
        <f t="shared" si="62"/>
        <v>0</v>
      </c>
      <c r="AG116" s="2">
        <f t="shared" si="63"/>
        <v>0</v>
      </c>
      <c r="AK116" s="2">
        <f t="shared" si="64"/>
        <v>0</v>
      </c>
      <c r="AL116" s="2">
        <f t="shared" si="65"/>
        <v>0</v>
      </c>
      <c r="AP116" s="2">
        <f t="shared" si="66"/>
        <v>0</v>
      </c>
      <c r="AQ116" s="2">
        <f t="shared" si="67"/>
        <v>0</v>
      </c>
      <c r="AU116" s="2">
        <f t="shared" si="68"/>
        <v>0</v>
      </c>
      <c r="AV116" s="2">
        <f t="shared" si="69"/>
        <v>0</v>
      </c>
      <c r="AZ116" s="2">
        <f t="shared" si="70"/>
        <v>0</v>
      </c>
      <c r="BA116" s="2">
        <f t="shared" si="71"/>
        <v>0</v>
      </c>
    </row>
    <row r="117" spans="3:53" ht="12.75">
      <c r="C117">
        <f t="shared" si="27"/>
      </c>
      <c r="D117">
        <f t="shared" si="50"/>
        <v>0</v>
      </c>
      <c r="E117">
        <f t="shared" si="51"/>
        <v>0</v>
      </c>
      <c r="G117" s="2">
        <f t="shared" si="52"/>
        <v>0</v>
      </c>
      <c r="H117" s="2">
        <f t="shared" si="53"/>
        <v>0</v>
      </c>
      <c r="L117" s="2">
        <f t="shared" si="54"/>
        <v>0</v>
      </c>
      <c r="M117" s="2">
        <f t="shared" si="55"/>
        <v>0</v>
      </c>
      <c r="Q117" s="2">
        <f t="shared" si="56"/>
        <v>0</v>
      </c>
      <c r="R117" s="2">
        <f t="shared" si="57"/>
        <v>0</v>
      </c>
      <c r="S117" s="4"/>
      <c r="T117" s="4"/>
      <c r="V117" s="2">
        <f t="shared" si="58"/>
        <v>0</v>
      </c>
      <c r="W117" s="2">
        <f t="shared" si="59"/>
        <v>0</v>
      </c>
      <c r="AA117" s="2">
        <f t="shared" si="60"/>
        <v>0</v>
      </c>
      <c r="AB117" s="2">
        <f t="shared" si="61"/>
        <v>0</v>
      </c>
      <c r="AF117" s="2">
        <f t="shared" si="62"/>
        <v>0</v>
      </c>
      <c r="AG117" s="2">
        <f t="shared" si="63"/>
        <v>0</v>
      </c>
      <c r="AK117" s="2">
        <f t="shared" si="64"/>
        <v>0</v>
      </c>
      <c r="AL117" s="2">
        <f t="shared" si="65"/>
        <v>0</v>
      </c>
      <c r="AP117" s="2">
        <f t="shared" si="66"/>
        <v>0</v>
      </c>
      <c r="AQ117" s="2">
        <f t="shared" si="67"/>
        <v>0</v>
      </c>
      <c r="AU117" s="2">
        <f t="shared" si="68"/>
        <v>0</v>
      </c>
      <c r="AV117" s="2">
        <f t="shared" si="69"/>
        <v>0</v>
      </c>
      <c r="AZ117" s="2">
        <f t="shared" si="70"/>
        <v>0</v>
      </c>
      <c r="BA117" s="2">
        <f t="shared" si="71"/>
        <v>0</v>
      </c>
    </row>
    <row r="118" spans="3:53" ht="12.75">
      <c r="C118">
        <f t="shared" si="27"/>
      </c>
      <c r="D118">
        <f t="shared" si="50"/>
        <v>0</v>
      </c>
      <c r="E118">
        <f t="shared" si="51"/>
        <v>0</v>
      </c>
      <c r="G118" s="2">
        <f t="shared" si="52"/>
        <v>0</v>
      </c>
      <c r="H118" s="2">
        <f t="shared" si="53"/>
        <v>0</v>
      </c>
      <c r="L118" s="2">
        <f t="shared" si="54"/>
        <v>0</v>
      </c>
      <c r="M118" s="2">
        <f t="shared" si="55"/>
        <v>0</v>
      </c>
      <c r="Q118" s="2">
        <f t="shared" si="56"/>
        <v>0</v>
      </c>
      <c r="R118" s="2">
        <f t="shared" si="57"/>
        <v>0</v>
      </c>
      <c r="S118" s="4"/>
      <c r="T118" s="4"/>
      <c r="V118" s="2">
        <f t="shared" si="58"/>
        <v>0</v>
      </c>
      <c r="W118" s="2">
        <f t="shared" si="59"/>
        <v>0</v>
      </c>
      <c r="AA118" s="2">
        <f t="shared" si="60"/>
        <v>0</v>
      </c>
      <c r="AB118" s="2">
        <f t="shared" si="61"/>
        <v>0</v>
      </c>
      <c r="AF118" s="2">
        <f t="shared" si="62"/>
        <v>0</v>
      </c>
      <c r="AG118" s="2">
        <f t="shared" si="63"/>
        <v>0</v>
      </c>
      <c r="AK118" s="2">
        <f t="shared" si="64"/>
        <v>0</v>
      </c>
      <c r="AL118" s="2">
        <f t="shared" si="65"/>
        <v>0</v>
      </c>
      <c r="AP118" s="2">
        <f t="shared" si="66"/>
        <v>0</v>
      </c>
      <c r="AQ118" s="2">
        <f t="shared" si="67"/>
        <v>0</v>
      </c>
      <c r="AU118" s="2">
        <f t="shared" si="68"/>
        <v>0</v>
      </c>
      <c r="AV118" s="2">
        <f t="shared" si="69"/>
        <v>0</v>
      </c>
      <c r="AZ118" s="2">
        <f t="shared" si="70"/>
        <v>0</v>
      </c>
      <c r="BA118" s="2">
        <f t="shared" si="71"/>
        <v>0</v>
      </c>
    </row>
    <row r="119" spans="3:53" ht="12.75">
      <c r="C119">
        <f t="shared" si="27"/>
      </c>
      <c r="D119">
        <f t="shared" si="50"/>
        <v>0</v>
      </c>
      <c r="E119">
        <f t="shared" si="51"/>
        <v>0</v>
      </c>
      <c r="G119" s="2">
        <f t="shared" si="52"/>
        <v>0</v>
      </c>
      <c r="H119" s="2">
        <f t="shared" si="53"/>
        <v>0</v>
      </c>
      <c r="L119" s="2">
        <f t="shared" si="54"/>
        <v>0</v>
      </c>
      <c r="M119" s="2">
        <f t="shared" si="55"/>
        <v>0</v>
      </c>
      <c r="Q119" s="2">
        <f t="shared" si="56"/>
        <v>0</v>
      </c>
      <c r="R119" s="2">
        <f t="shared" si="57"/>
        <v>0</v>
      </c>
      <c r="S119" s="4"/>
      <c r="T119" s="4"/>
      <c r="V119" s="2">
        <f t="shared" si="58"/>
        <v>0</v>
      </c>
      <c r="W119" s="2">
        <f t="shared" si="59"/>
        <v>0</v>
      </c>
      <c r="AA119" s="2">
        <f t="shared" si="60"/>
        <v>0</v>
      </c>
      <c r="AB119" s="2">
        <f t="shared" si="61"/>
        <v>0</v>
      </c>
      <c r="AF119" s="2">
        <f t="shared" si="62"/>
        <v>0</v>
      </c>
      <c r="AG119" s="2">
        <f t="shared" si="63"/>
        <v>0</v>
      </c>
      <c r="AK119" s="2">
        <f t="shared" si="64"/>
        <v>0</v>
      </c>
      <c r="AL119" s="2">
        <f t="shared" si="65"/>
        <v>0</v>
      </c>
      <c r="AP119" s="2">
        <f t="shared" si="66"/>
        <v>0</v>
      </c>
      <c r="AQ119" s="2">
        <f t="shared" si="67"/>
        <v>0</v>
      </c>
      <c r="AU119" s="2">
        <f t="shared" si="68"/>
        <v>0</v>
      </c>
      <c r="AV119" s="2">
        <f t="shared" si="69"/>
        <v>0</v>
      </c>
      <c r="AZ119" s="2">
        <f t="shared" si="70"/>
        <v>0</v>
      </c>
      <c r="BA119" s="2">
        <f t="shared" si="71"/>
        <v>0</v>
      </c>
    </row>
    <row r="120" spans="3:53" ht="12.75">
      <c r="C120">
        <f t="shared" si="27"/>
      </c>
      <c r="D120">
        <f t="shared" si="50"/>
        <v>0</v>
      </c>
      <c r="E120">
        <f t="shared" si="51"/>
        <v>0</v>
      </c>
      <c r="G120" s="2">
        <f t="shared" si="52"/>
        <v>0</v>
      </c>
      <c r="H120" s="2">
        <f t="shared" si="53"/>
        <v>0</v>
      </c>
      <c r="L120" s="2">
        <f t="shared" si="54"/>
        <v>0</v>
      </c>
      <c r="M120" s="2">
        <f t="shared" si="55"/>
        <v>0</v>
      </c>
      <c r="Q120" s="2">
        <f t="shared" si="56"/>
        <v>0</v>
      </c>
      <c r="R120" s="2">
        <f t="shared" si="57"/>
        <v>0</v>
      </c>
      <c r="S120" s="4"/>
      <c r="T120" s="4"/>
      <c r="V120" s="2">
        <f t="shared" si="58"/>
        <v>0</v>
      </c>
      <c r="W120" s="2">
        <f t="shared" si="59"/>
        <v>0</v>
      </c>
      <c r="AA120" s="2">
        <f t="shared" si="60"/>
        <v>0</v>
      </c>
      <c r="AB120" s="2">
        <f t="shared" si="61"/>
        <v>0</v>
      </c>
      <c r="AF120" s="2">
        <f t="shared" si="62"/>
        <v>0</v>
      </c>
      <c r="AG120" s="2">
        <f t="shared" si="63"/>
        <v>0</v>
      </c>
      <c r="AK120" s="2">
        <f t="shared" si="64"/>
        <v>0</v>
      </c>
      <c r="AL120" s="2">
        <f t="shared" si="65"/>
        <v>0</v>
      </c>
      <c r="AP120" s="2">
        <f t="shared" si="66"/>
        <v>0</v>
      </c>
      <c r="AQ120" s="2">
        <f t="shared" si="67"/>
        <v>0</v>
      </c>
      <c r="AU120" s="2">
        <f t="shared" si="68"/>
        <v>0</v>
      </c>
      <c r="AV120" s="2">
        <f t="shared" si="69"/>
        <v>0</v>
      </c>
      <c r="AZ120" s="2">
        <f t="shared" si="70"/>
        <v>0</v>
      </c>
      <c r="BA120" s="2">
        <f t="shared" si="71"/>
        <v>0</v>
      </c>
    </row>
    <row r="121" spans="3:53" ht="12.75">
      <c r="C121">
        <f t="shared" si="27"/>
      </c>
      <c r="D121">
        <f t="shared" si="50"/>
        <v>0</v>
      </c>
      <c r="E121">
        <f t="shared" si="51"/>
        <v>0</v>
      </c>
      <c r="G121" s="2">
        <f t="shared" si="52"/>
        <v>0</v>
      </c>
      <c r="H121" s="2">
        <f t="shared" si="53"/>
        <v>0</v>
      </c>
      <c r="L121" s="2">
        <f t="shared" si="54"/>
        <v>0</v>
      </c>
      <c r="M121" s="2">
        <f t="shared" si="55"/>
        <v>0</v>
      </c>
      <c r="Q121" s="2">
        <f t="shared" si="56"/>
        <v>0</v>
      </c>
      <c r="R121" s="2">
        <f t="shared" si="57"/>
        <v>0</v>
      </c>
      <c r="S121" s="4"/>
      <c r="T121" s="4"/>
      <c r="V121" s="2">
        <f t="shared" si="58"/>
        <v>0</v>
      </c>
      <c r="W121" s="2">
        <f t="shared" si="59"/>
        <v>0</v>
      </c>
      <c r="AA121" s="2">
        <f t="shared" si="60"/>
        <v>0</v>
      </c>
      <c r="AB121" s="2">
        <f t="shared" si="61"/>
        <v>0</v>
      </c>
      <c r="AF121" s="2">
        <f t="shared" si="62"/>
        <v>0</v>
      </c>
      <c r="AG121" s="2">
        <f t="shared" si="63"/>
        <v>0</v>
      </c>
      <c r="AK121" s="2">
        <f t="shared" si="64"/>
        <v>0</v>
      </c>
      <c r="AL121" s="2">
        <f t="shared" si="65"/>
        <v>0</v>
      </c>
      <c r="AP121" s="2">
        <f t="shared" si="66"/>
        <v>0</v>
      </c>
      <c r="AQ121" s="2">
        <f t="shared" si="67"/>
        <v>0</v>
      </c>
      <c r="AU121" s="2">
        <f t="shared" si="68"/>
        <v>0</v>
      </c>
      <c r="AV121" s="2">
        <f t="shared" si="69"/>
        <v>0</v>
      </c>
      <c r="AZ121" s="2">
        <f t="shared" si="70"/>
        <v>0</v>
      </c>
      <c r="BA121" s="2">
        <f t="shared" si="71"/>
        <v>0</v>
      </c>
    </row>
    <row r="122" spans="3:53" ht="12.75">
      <c r="C122">
        <f t="shared" si="27"/>
      </c>
      <c r="D122">
        <f t="shared" si="50"/>
        <v>0</v>
      </c>
      <c r="E122">
        <f t="shared" si="51"/>
        <v>0</v>
      </c>
      <c r="G122" s="2">
        <f t="shared" si="52"/>
        <v>0</v>
      </c>
      <c r="H122" s="2">
        <f t="shared" si="53"/>
        <v>0</v>
      </c>
      <c r="L122" s="2">
        <f t="shared" si="54"/>
        <v>0</v>
      </c>
      <c r="M122" s="2">
        <f t="shared" si="55"/>
        <v>0</v>
      </c>
      <c r="Q122" s="2">
        <f t="shared" si="56"/>
        <v>0</v>
      </c>
      <c r="R122" s="2">
        <f t="shared" si="57"/>
        <v>0</v>
      </c>
      <c r="S122" s="4"/>
      <c r="T122" s="4"/>
      <c r="V122" s="2">
        <f t="shared" si="58"/>
        <v>0</v>
      </c>
      <c r="W122" s="2">
        <f t="shared" si="59"/>
        <v>0</v>
      </c>
      <c r="AA122" s="2">
        <f t="shared" si="60"/>
        <v>0</v>
      </c>
      <c r="AB122" s="2">
        <f t="shared" si="61"/>
        <v>0</v>
      </c>
      <c r="AF122" s="2">
        <f t="shared" si="62"/>
        <v>0</v>
      </c>
      <c r="AG122" s="2">
        <f t="shared" si="63"/>
        <v>0</v>
      </c>
      <c r="AK122" s="2">
        <f t="shared" si="64"/>
        <v>0</v>
      </c>
      <c r="AL122" s="2">
        <f t="shared" si="65"/>
        <v>0</v>
      </c>
      <c r="AP122" s="2">
        <f t="shared" si="66"/>
        <v>0</v>
      </c>
      <c r="AQ122" s="2">
        <f t="shared" si="67"/>
        <v>0</v>
      </c>
      <c r="AU122" s="2">
        <f t="shared" si="68"/>
        <v>0</v>
      </c>
      <c r="AV122" s="2">
        <f t="shared" si="69"/>
        <v>0</v>
      </c>
      <c r="AZ122" s="2">
        <f t="shared" si="70"/>
        <v>0</v>
      </c>
      <c r="BA122" s="2">
        <f t="shared" si="71"/>
        <v>0</v>
      </c>
    </row>
    <row r="123" spans="3:53" ht="12.75">
      <c r="C123">
        <f t="shared" si="27"/>
      </c>
      <c r="D123">
        <f t="shared" si="50"/>
        <v>0</v>
      </c>
      <c r="E123">
        <f t="shared" si="51"/>
        <v>0</v>
      </c>
      <c r="G123" s="2">
        <f t="shared" si="52"/>
        <v>0</v>
      </c>
      <c r="H123" s="2">
        <f t="shared" si="53"/>
        <v>0</v>
      </c>
      <c r="L123" s="2">
        <f t="shared" si="54"/>
        <v>0</v>
      </c>
      <c r="M123" s="2">
        <f t="shared" si="55"/>
        <v>0</v>
      </c>
      <c r="Q123" s="2">
        <f t="shared" si="56"/>
        <v>0</v>
      </c>
      <c r="R123" s="2">
        <f t="shared" si="57"/>
        <v>0</v>
      </c>
      <c r="S123" s="4"/>
      <c r="T123" s="4"/>
      <c r="V123" s="2">
        <f t="shared" si="58"/>
        <v>0</v>
      </c>
      <c r="W123" s="2">
        <f t="shared" si="59"/>
        <v>0</v>
      </c>
      <c r="AA123" s="2">
        <f t="shared" si="60"/>
        <v>0</v>
      </c>
      <c r="AB123" s="2">
        <f t="shared" si="61"/>
        <v>0</v>
      </c>
      <c r="AF123" s="2">
        <f t="shared" si="62"/>
        <v>0</v>
      </c>
      <c r="AG123" s="2">
        <f t="shared" si="63"/>
        <v>0</v>
      </c>
      <c r="AK123" s="2">
        <f t="shared" si="64"/>
        <v>0</v>
      </c>
      <c r="AL123" s="2">
        <f t="shared" si="65"/>
        <v>0</v>
      </c>
      <c r="AP123" s="2">
        <f t="shared" si="66"/>
        <v>0</v>
      </c>
      <c r="AQ123" s="2">
        <f t="shared" si="67"/>
        <v>0</v>
      </c>
      <c r="AU123" s="2">
        <f t="shared" si="68"/>
        <v>0</v>
      </c>
      <c r="AV123" s="2">
        <f t="shared" si="69"/>
        <v>0</v>
      </c>
      <c r="AZ123" s="2">
        <f t="shared" si="70"/>
        <v>0</v>
      </c>
      <c r="BA123" s="2">
        <f t="shared" si="71"/>
        <v>0</v>
      </c>
    </row>
    <row r="124" spans="3:53" ht="12.75">
      <c r="C124">
        <f t="shared" si="27"/>
      </c>
      <c r="D124">
        <f t="shared" si="50"/>
        <v>0</v>
      </c>
      <c r="E124">
        <f t="shared" si="51"/>
        <v>0</v>
      </c>
      <c r="G124" s="2">
        <f t="shared" si="52"/>
        <v>0</v>
      </c>
      <c r="H124" s="2">
        <f t="shared" si="53"/>
        <v>0</v>
      </c>
      <c r="L124" s="2">
        <f t="shared" si="54"/>
        <v>0</v>
      </c>
      <c r="M124" s="2">
        <f t="shared" si="55"/>
        <v>0</v>
      </c>
      <c r="Q124" s="2">
        <f t="shared" si="56"/>
        <v>0</v>
      </c>
      <c r="R124" s="2">
        <f t="shared" si="57"/>
        <v>0</v>
      </c>
      <c r="S124" s="4"/>
      <c r="T124" s="4"/>
      <c r="V124" s="2">
        <f t="shared" si="58"/>
        <v>0</v>
      </c>
      <c r="W124" s="2">
        <f t="shared" si="59"/>
        <v>0</v>
      </c>
      <c r="AA124" s="2">
        <f t="shared" si="60"/>
        <v>0</v>
      </c>
      <c r="AB124" s="2">
        <f t="shared" si="61"/>
        <v>0</v>
      </c>
      <c r="AF124" s="2">
        <f t="shared" si="62"/>
        <v>0</v>
      </c>
      <c r="AG124" s="2">
        <f t="shared" si="63"/>
        <v>0</v>
      </c>
      <c r="AK124" s="2">
        <f t="shared" si="64"/>
        <v>0</v>
      </c>
      <c r="AL124" s="2">
        <f t="shared" si="65"/>
        <v>0</v>
      </c>
      <c r="AP124" s="2">
        <f t="shared" si="66"/>
        <v>0</v>
      </c>
      <c r="AQ124" s="2">
        <f t="shared" si="67"/>
        <v>0</v>
      </c>
      <c r="AU124" s="2">
        <f t="shared" si="68"/>
        <v>0</v>
      </c>
      <c r="AV124" s="2">
        <f t="shared" si="69"/>
        <v>0</v>
      </c>
      <c r="AZ124" s="2">
        <f t="shared" si="70"/>
        <v>0</v>
      </c>
      <c r="BA124" s="2">
        <f t="shared" si="71"/>
        <v>0</v>
      </c>
    </row>
    <row r="125" spans="3:53" ht="12.75">
      <c r="C125">
        <f t="shared" si="27"/>
      </c>
      <c r="D125">
        <f t="shared" si="50"/>
        <v>0</v>
      </c>
      <c r="E125">
        <f t="shared" si="51"/>
        <v>0</v>
      </c>
      <c r="G125" s="2">
        <f t="shared" si="52"/>
        <v>0</v>
      </c>
      <c r="H125" s="2">
        <f t="shared" si="53"/>
        <v>0</v>
      </c>
      <c r="L125" s="2">
        <f t="shared" si="54"/>
        <v>0</v>
      </c>
      <c r="M125" s="2">
        <f t="shared" si="55"/>
        <v>0</v>
      </c>
      <c r="Q125" s="2">
        <f t="shared" si="56"/>
        <v>0</v>
      </c>
      <c r="R125" s="2">
        <f t="shared" si="57"/>
        <v>0</v>
      </c>
      <c r="S125" s="4"/>
      <c r="T125" s="4"/>
      <c r="V125" s="2">
        <f t="shared" si="58"/>
        <v>0</v>
      </c>
      <c r="W125" s="2">
        <f t="shared" si="59"/>
        <v>0</v>
      </c>
      <c r="AA125" s="2">
        <f t="shared" si="60"/>
        <v>0</v>
      </c>
      <c r="AB125" s="2">
        <f t="shared" si="61"/>
        <v>0</v>
      </c>
      <c r="AF125" s="2">
        <f t="shared" si="62"/>
        <v>0</v>
      </c>
      <c r="AG125" s="2">
        <f t="shared" si="63"/>
        <v>0</v>
      </c>
      <c r="AK125" s="2">
        <f t="shared" si="64"/>
        <v>0</v>
      </c>
      <c r="AL125" s="2">
        <f t="shared" si="65"/>
        <v>0</v>
      </c>
      <c r="AP125" s="2">
        <f t="shared" si="66"/>
        <v>0</v>
      </c>
      <c r="AQ125" s="2">
        <f t="shared" si="67"/>
        <v>0</v>
      </c>
      <c r="AU125" s="2">
        <f t="shared" si="68"/>
        <v>0</v>
      </c>
      <c r="AV125" s="2">
        <f t="shared" si="69"/>
        <v>0</v>
      </c>
      <c r="AZ125" s="2">
        <f t="shared" si="70"/>
        <v>0</v>
      </c>
      <c r="BA125" s="2">
        <f t="shared" si="71"/>
        <v>0</v>
      </c>
    </row>
    <row r="126" spans="3:53" ht="12.75">
      <c r="C126">
        <f t="shared" si="27"/>
      </c>
      <c r="D126">
        <f t="shared" si="50"/>
        <v>0</v>
      </c>
      <c r="E126">
        <f t="shared" si="51"/>
        <v>0</v>
      </c>
      <c r="G126" s="2">
        <f t="shared" si="52"/>
        <v>0</v>
      </c>
      <c r="H126" s="2">
        <f t="shared" si="53"/>
        <v>0</v>
      </c>
      <c r="L126" s="2">
        <f t="shared" si="54"/>
        <v>0</v>
      </c>
      <c r="M126" s="2">
        <f t="shared" si="55"/>
        <v>0</v>
      </c>
      <c r="Q126" s="2">
        <f t="shared" si="56"/>
        <v>0</v>
      </c>
      <c r="R126" s="2">
        <f t="shared" si="57"/>
        <v>0</v>
      </c>
      <c r="S126" s="4"/>
      <c r="T126" s="4"/>
      <c r="V126" s="2">
        <f t="shared" si="58"/>
        <v>0</v>
      </c>
      <c r="W126" s="2">
        <f t="shared" si="59"/>
        <v>0</v>
      </c>
      <c r="AA126" s="2">
        <f t="shared" si="60"/>
        <v>0</v>
      </c>
      <c r="AB126" s="2">
        <f t="shared" si="61"/>
        <v>0</v>
      </c>
      <c r="AF126" s="2">
        <f t="shared" si="62"/>
        <v>0</v>
      </c>
      <c r="AG126" s="2">
        <f t="shared" si="63"/>
        <v>0</v>
      </c>
      <c r="AK126" s="2">
        <f t="shared" si="64"/>
        <v>0</v>
      </c>
      <c r="AL126" s="2">
        <f t="shared" si="65"/>
        <v>0</v>
      </c>
      <c r="AP126" s="2">
        <f t="shared" si="66"/>
        <v>0</v>
      </c>
      <c r="AQ126" s="2">
        <f t="shared" si="67"/>
        <v>0</v>
      </c>
      <c r="AU126" s="2">
        <f t="shared" si="68"/>
        <v>0</v>
      </c>
      <c r="AV126" s="2">
        <f t="shared" si="69"/>
        <v>0</v>
      </c>
      <c r="AZ126" s="2">
        <f t="shared" si="70"/>
        <v>0</v>
      </c>
      <c r="BA126" s="2">
        <f t="shared" si="71"/>
        <v>0</v>
      </c>
    </row>
    <row r="127" spans="3:53" ht="12.75">
      <c r="C127">
        <f t="shared" si="27"/>
      </c>
      <c r="D127">
        <f t="shared" si="50"/>
        <v>0</v>
      </c>
      <c r="E127">
        <f t="shared" si="51"/>
        <v>0</v>
      </c>
      <c r="G127" s="2">
        <f t="shared" si="52"/>
        <v>0</v>
      </c>
      <c r="H127" s="2">
        <f t="shared" si="53"/>
        <v>0</v>
      </c>
      <c r="L127" s="2">
        <f t="shared" si="54"/>
        <v>0</v>
      </c>
      <c r="M127" s="2">
        <f t="shared" si="55"/>
        <v>0</v>
      </c>
      <c r="Q127" s="2">
        <f t="shared" si="56"/>
        <v>0</v>
      </c>
      <c r="R127" s="2">
        <f t="shared" si="57"/>
        <v>0</v>
      </c>
      <c r="S127" s="4"/>
      <c r="T127" s="4"/>
      <c r="V127" s="2">
        <f t="shared" si="58"/>
        <v>0</v>
      </c>
      <c r="W127" s="2">
        <f t="shared" si="59"/>
        <v>0</v>
      </c>
      <c r="AA127" s="2">
        <f t="shared" si="60"/>
        <v>0</v>
      </c>
      <c r="AB127" s="2">
        <f t="shared" si="61"/>
        <v>0</v>
      </c>
      <c r="AF127" s="2">
        <f t="shared" si="62"/>
        <v>0</v>
      </c>
      <c r="AG127" s="2">
        <f t="shared" si="63"/>
        <v>0</v>
      </c>
      <c r="AK127" s="2">
        <f t="shared" si="64"/>
        <v>0</v>
      </c>
      <c r="AL127" s="2">
        <f t="shared" si="65"/>
        <v>0</v>
      </c>
      <c r="AP127" s="2">
        <f t="shared" si="66"/>
        <v>0</v>
      </c>
      <c r="AQ127" s="2">
        <f t="shared" si="67"/>
        <v>0</v>
      </c>
      <c r="AU127" s="2">
        <f t="shared" si="68"/>
        <v>0</v>
      </c>
      <c r="AV127" s="2">
        <f t="shared" si="69"/>
        <v>0</v>
      </c>
      <c r="AZ127" s="2">
        <f t="shared" si="70"/>
        <v>0</v>
      </c>
      <c r="BA127" s="2">
        <f t="shared" si="71"/>
        <v>0</v>
      </c>
    </row>
    <row r="128" spans="3:53" ht="12.75">
      <c r="C128">
        <f t="shared" si="27"/>
      </c>
      <c r="D128">
        <f t="shared" si="50"/>
        <v>0</v>
      </c>
      <c r="E128">
        <f t="shared" si="51"/>
        <v>0</v>
      </c>
      <c r="G128" s="2">
        <f t="shared" si="52"/>
        <v>0</v>
      </c>
      <c r="H128" s="2">
        <f t="shared" si="53"/>
        <v>0</v>
      </c>
      <c r="L128" s="2">
        <f t="shared" si="54"/>
        <v>0</v>
      </c>
      <c r="M128" s="2">
        <f t="shared" si="55"/>
        <v>0</v>
      </c>
      <c r="Q128" s="2">
        <f t="shared" si="56"/>
        <v>0</v>
      </c>
      <c r="R128" s="2">
        <f t="shared" si="57"/>
        <v>0</v>
      </c>
      <c r="S128" s="4"/>
      <c r="T128" s="4"/>
      <c r="V128" s="2">
        <f t="shared" si="58"/>
        <v>0</v>
      </c>
      <c r="W128" s="2">
        <f t="shared" si="59"/>
        <v>0</v>
      </c>
      <c r="AA128" s="2">
        <f t="shared" si="60"/>
        <v>0</v>
      </c>
      <c r="AB128" s="2">
        <f t="shared" si="61"/>
        <v>0</v>
      </c>
      <c r="AF128" s="2">
        <f t="shared" si="62"/>
        <v>0</v>
      </c>
      <c r="AG128" s="2">
        <f t="shared" si="63"/>
        <v>0</v>
      </c>
      <c r="AK128" s="2">
        <f t="shared" si="64"/>
        <v>0</v>
      </c>
      <c r="AL128" s="2">
        <f t="shared" si="65"/>
        <v>0</v>
      </c>
      <c r="AP128" s="2">
        <f t="shared" si="66"/>
        <v>0</v>
      </c>
      <c r="AQ128" s="2">
        <f t="shared" si="67"/>
        <v>0</v>
      </c>
      <c r="AU128" s="2">
        <f t="shared" si="68"/>
        <v>0</v>
      </c>
      <c r="AV128" s="2">
        <f t="shared" si="69"/>
        <v>0</v>
      </c>
      <c r="AZ128" s="2">
        <f t="shared" si="70"/>
        <v>0</v>
      </c>
      <c r="BA128" s="2">
        <f t="shared" si="71"/>
        <v>0</v>
      </c>
    </row>
    <row r="129" spans="3:53" ht="12.75">
      <c r="C129">
        <f t="shared" si="27"/>
      </c>
      <c r="D129">
        <f t="shared" si="50"/>
        <v>0</v>
      </c>
      <c r="E129">
        <f t="shared" si="51"/>
        <v>0</v>
      </c>
      <c r="G129" s="2">
        <f t="shared" si="52"/>
        <v>0</v>
      </c>
      <c r="H129" s="2">
        <f t="shared" si="53"/>
        <v>0</v>
      </c>
      <c r="L129" s="2">
        <f t="shared" si="54"/>
        <v>0</v>
      </c>
      <c r="M129" s="2">
        <f t="shared" si="55"/>
        <v>0</v>
      </c>
      <c r="Q129" s="2">
        <f t="shared" si="56"/>
        <v>0</v>
      </c>
      <c r="R129" s="2">
        <f t="shared" si="57"/>
        <v>0</v>
      </c>
      <c r="S129" s="4"/>
      <c r="T129" s="4"/>
      <c r="V129" s="2">
        <f t="shared" si="58"/>
        <v>0</v>
      </c>
      <c r="W129" s="2">
        <f t="shared" si="59"/>
        <v>0</v>
      </c>
      <c r="AA129" s="2">
        <f t="shared" si="60"/>
        <v>0</v>
      </c>
      <c r="AB129" s="2">
        <f t="shared" si="61"/>
        <v>0</v>
      </c>
      <c r="AF129" s="2">
        <f t="shared" si="62"/>
        <v>0</v>
      </c>
      <c r="AG129" s="2">
        <f t="shared" si="63"/>
        <v>0</v>
      </c>
      <c r="AK129" s="2">
        <f t="shared" si="64"/>
        <v>0</v>
      </c>
      <c r="AL129" s="2">
        <f t="shared" si="65"/>
        <v>0</v>
      </c>
      <c r="AP129" s="2">
        <f t="shared" si="66"/>
        <v>0</v>
      </c>
      <c r="AQ129" s="2">
        <f t="shared" si="67"/>
        <v>0</v>
      </c>
      <c r="AU129" s="2">
        <f t="shared" si="68"/>
        <v>0</v>
      </c>
      <c r="AV129" s="2">
        <f t="shared" si="69"/>
        <v>0</v>
      </c>
      <c r="AZ129" s="2">
        <f t="shared" si="70"/>
        <v>0</v>
      </c>
      <c r="BA129" s="2">
        <f t="shared" si="71"/>
        <v>0</v>
      </c>
    </row>
    <row r="130" spans="3:53" ht="12.75">
      <c r="C130">
        <f t="shared" si="27"/>
      </c>
      <c r="D130">
        <f t="shared" si="50"/>
        <v>0</v>
      </c>
      <c r="E130">
        <f t="shared" si="51"/>
        <v>0</v>
      </c>
      <c r="G130" s="2">
        <f t="shared" si="52"/>
        <v>0</v>
      </c>
      <c r="H130" s="2">
        <f t="shared" si="53"/>
        <v>0</v>
      </c>
      <c r="L130" s="2">
        <f t="shared" si="54"/>
        <v>0</v>
      </c>
      <c r="M130" s="2">
        <f t="shared" si="55"/>
        <v>0</v>
      </c>
      <c r="Q130" s="2">
        <f t="shared" si="56"/>
        <v>0</v>
      </c>
      <c r="R130" s="2">
        <f t="shared" si="57"/>
        <v>0</v>
      </c>
      <c r="S130" s="4"/>
      <c r="T130" s="4"/>
      <c r="V130" s="2">
        <f t="shared" si="58"/>
        <v>0</v>
      </c>
      <c r="W130" s="2">
        <f t="shared" si="59"/>
        <v>0</v>
      </c>
      <c r="AA130" s="2">
        <f t="shared" si="60"/>
        <v>0</v>
      </c>
      <c r="AB130" s="2">
        <f t="shared" si="61"/>
        <v>0</v>
      </c>
      <c r="AF130" s="2">
        <f t="shared" si="62"/>
        <v>0</v>
      </c>
      <c r="AG130" s="2">
        <f t="shared" si="63"/>
        <v>0</v>
      </c>
      <c r="AK130" s="2">
        <f t="shared" si="64"/>
        <v>0</v>
      </c>
      <c r="AL130" s="2">
        <f t="shared" si="65"/>
        <v>0</v>
      </c>
      <c r="AP130" s="2">
        <f t="shared" si="66"/>
        <v>0</v>
      </c>
      <c r="AQ130" s="2">
        <f t="shared" si="67"/>
        <v>0</v>
      </c>
      <c r="AU130" s="2">
        <f t="shared" si="68"/>
        <v>0</v>
      </c>
      <c r="AV130" s="2">
        <f t="shared" si="69"/>
        <v>0</v>
      </c>
      <c r="AZ130" s="2">
        <f t="shared" si="70"/>
        <v>0</v>
      </c>
      <c r="BA130" s="2">
        <f t="shared" si="71"/>
        <v>0</v>
      </c>
    </row>
    <row r="131" spans="3:53" ht="12.75">
      <c r="C131">
        <f t="shared" si="27"/>
      </c>
      <c r="D131">
        <f t="shared" si="50"/>
        <v>0</v>
      </c>
      <c r="E131">
        <f t="shared" si="51"/>
        <v>0</v>
      </c>
      <c r="G131" s="2">
        <f t="shared" si="52"/>
        <v>0</v>
      </c>
      <c r="H131" s="2">
        <f t="shared" si="53"/>
        <v>0</v>
      </c>
      <c r="L131" s="2">
        <f t="shared" si="54"/>
        <v>0</v>
      </c>
      <c r="M131" s="2">
        <f t="shared" si="55"/>
        <v>0</v>
      </c>
      <c r="Q131" s="2">
        <f t="shared" si="56"/>
        <v>0</v>
      </c>
      <c r="R131" s="2">
        <f t="shared" si="57"/>
        <v>0</v>
      </c>
      <c r="S131" s="4"/>
      <c r="T131" s="4"/>
      <c r="V131" s="2">
        <f t="shared" si="58"/>
        <v>0</v>
      </c>
      <c r="W131" s="2">
        <f t="shared" si="59"/>
        <v>0</v>
      </c>
      <c r="AA131" s="2">
        <f t="shared" si="60"/>
        <v>0</v>
      </c>
      <c r="AB131" s="2">
        <f t="shared" si="61"/>
        <v>0</v>
      </c>
      <c r="AF131" s="2">
        <f t="shared" si="62"/>
        <v>0</v>
      </c>
      <c r="AG131" s="2">
        <f t="shared" si="63"/>
        <v>0</v>
      </c>
      <c r="AK131" s="2">
        <f t="shared" si="64"/>
        <v>0</v>
      </c>
      <c r="AL131" s="2">
        <f t="shared" si="65"/>
        <v>0</v>
      </c>
      <c r="AP131" s="2">
        <f t="shared" si="66"/>
        <v>0</v>
      </c>
      <c r="AQ131" s="2">
        <f t="shared" si="67"/>
        <v>0</v>
      </c>
      <c r="AU131" s="2">
        <f t="shared" si="68"/>
        <v>0</v>
      </c>
      <c r="AV131" s="2">
        <f t="shared" si="69"/>
        <v>0</v>
      </c>
      <c r="AZ131" s="2">
        <f t="shared" si="70"/>
        <v>0</v>
      </c>
      <c r="BA131" s="2">
        <f t="shared" si="71"/>
        <v>0</v>
      </c>
    </row>
    <row r="132" spans="3:53" ht="12.75">
      <c r="C132">
        <f aca="true" t="shared" si="72" ref="C132:C160">IF(B132="","",1)</f>
      </c>
      <c r="D132">
        <f t="shared" si="50"/>
        <v>0</v>
      </c>
      <c r="E132">
        <f t="shared" si="51"/>
        <v>0</v>
      </c>
      <c r="G132" s="2">
        <f t="shared" si="52"/>
        <v>0</v>
      </c>
      <c r="H132" s="2">
        <f t="shared" si="53"/>
        <v>0</v>
      </c>
      <c r="L132" s="2">
        <f t="shared" si="54"/>
        <v>0</v>
      </c>
      <c r="M132" s="2">
        <f t="shared" si="55"/>
        <v>0</v>
      </c>
      <c r="Q132" s="2">
        <f t="shared" si="56"/>
        <v>0</v>
      </c>
      <c r="R132" s="2">
        <f t="shared" si="57"/>
        <v>0</v>
      </c>
      <c r="S132" s="4"/>
      <c r="T132" s="4"/>
      <c r="V132" s="2">
        <f t="shared" si="58"/>
        <v>0</v>
      </c>
      <c r="W132" s="2">
        <f t="shared" si="59"/>
        <v>0</v>
      </c>
      <c r="AA132" s="2">
        <f t="shared" si="60"/>
        <v>0</v>
      </c>
      <c r="AB132" s="2">
        <f t="shared" si="61"/>
        <v>0</v>
      </c>
      <c r="AF132" s="2">
        <f t="shared" si="62"/>
        <v>0</v>
      </c>
      <c r="AG132" s="2">
        <f t="shared" si="63"/>
        <v>0</v>
      </c>
      <c r="AK132" s="2">
        <f t="shared" si="64"/>
        <v>0</v>
      </c>
      <c r="AL132" s="2">
        <f t="shared" si="65"/>
        <v>0</v>
      </c>
      <c r="AP132" s="2">
        <f t="shared" si="66"/>
        <v>0</v>
      </c>
      <c r="AQ132" s="2">
        <f t="shared" si="67"/>
        <v>0</v>
      </c>
      <c r="AU132" s="2">
        <f t="shared" si="68"/>
        <v>0</v>
      </c>
      <c r="AV132" s="2">
        <f t="shared" si="69"/>
        <v>0</v>
      </c>
      <c r="AZ132" s="2">
        <f t="shared" si="70"/>
        <v>0</v>
      </c>
      <c r="BA132" s="2">
        <f t="shared" si="71"/>
        <v>0</v>
      </c>
    </row>
    <row r="133" spans="3:53" ht="12.75">
      <c r="C133">
        <f t="shared" si="72"/>
      </c>
      <c r="D133">
        <f t="shared" si="50"/>
        <v>0</v>
      </c>
      <c r="E133">
        <f t="shared" si="51"/>
        <v>0</v>
      </c>
      <c r="G133" s="2">
        <f t="shared" si="52"/>
        <v>0</v>
      </c>
      <c r="H133" s="2">
        <f t="shared" si="53"/>
        <v>0</v>
      </c>
      <c r="L133" s="2">
        <f t="shared" si="54"/>
        <v>0</v>
      </c>
      <c r="M133" s="2">
        <f t="shared" si="55"/>
        <v>0</v>
      </c>
      <c r="Q133" s="2">
        <f t="shared" si="56"/>
        <v>0</v>
      </c>
      <c r="R133" s="2">
        <f t="shared" si="57"/>
        <v>0</v>
      </c>
      <c r="S133" s="4"/>
      <c r="T133" s="4"/>
      <c r="V133" s="2">
        <f t="shared" si="58"/>
        <v>0</v>
      </c>
      <c r="W133" s="2">
        <f t="shared" si="59"/>
        <v>0</v>
      </c>
      <c r="AA133" s="2">
        <f t="shared" si="60"/>
        <v>0</v>
      </c>
      <c r="AB133" s="2">
        <f t="shared" si="61"/>
        <v>0</v>
      </c>
      <c r="AF133" s="2">
        <f t="shared" si="62"/>
        <v>0</v>
      </c>
      <c r="AG133" s="2">
        <f t="shared" si="63"/>
        <v>0</v>
      </c>
      <c r="AK133" s="2">
        <f t="shared" si="64"/>
        <v>0</v>
      </c>
      <c r="AL133" s="2">
        <f t="shared" si="65"/>
        <v>0</v>
      </c>
      <c r="AP133" s="2">
        <f t="shared" si="66"/>
        <v>0</v>
      </c>
      <c r="AQ133" s="2">
        <f t="shared" si="67"/>
        <v>0</v>
      </c>
      <c r="AU133" s="2">
        <f t="shared" si="68"/>
        <v>0</v>
      </c>
      <c r="AV133" s="2">
        <f t="shared" si="69"/>
        <v>0</v>
      </c>
      <c r="AZ133" s="2">
        <f t="shared" si="70"/>
        <v>0</v>
      </c>
      <c r="BA133" s="2">
        <f t="shared" si="71"/>
        <v>0</v>
      </c>
    </row>
    <row r="134" spans="3:53" ht="12.75">
      <c r="C134">
        <f t="shared" si="72"/>
      </c>
      <c r="D134">
        <f t="shared" si="50"/>
        <v>0</v>
      </c>
      <c r="E134">
        <f t="shared" si="51"/>
        <v>0</v>
      </c>
      <c r="G134" s="2">
        <f t="shared" si="52"/>
        <v>0</v>
      </c>
      <c r="H134" s="2">
        <f t="shared" si="53"/>
        <v>0</v>
      </c>
      <c r="L134" s="2">
        <f t="shared" si="54"/>
        <v>0</v>
      </c>
      <c r="M134" s="2">
        <f t="shared" si="55"/>
        <v>0</v>
      </c>
      <c r="Q134" s="2">
        <f t="shared" si="56"/>
        <v>0</v>
      </c>
      <c r="R134" s="2">
        <f t="shared" si="57"/>
        <v>0</v>
      </c>
      <c r="S134" s="4"/>
      <c r="T134" s="4"/>
      <c r="V134" s="2">
        <f t="shared" si="58"/>
        <v>0</v>
      </c>
      <c r="W134" s="2">
        <f t="shared" si="59"/>
        <v>0</v>
      </c>
      <c r="AA134" s="2">
        <f t="shared" si="60"/>
        <v>0</v>
      </c>
      <c r="AB134" s="2">
        <f t="shared" si="61"/>
        <v>0</v>
      </c>
      <c r="AF134" s="2">
        <f t="shared" si="62"/>
        <v>0</v>
      </c>
      <c r="AG134" s="2">
        <f t="shared" si="63"/>
        <v>0</v>
      </c>
      <c r="AK134" s="2">
        <f t="shared" si="64"/>
        <v>0</v>
      </c>
      <c r="AL134" s="2">
        <f t="shared" si="65"/>
        <v>0</v>
      </c>
      <c r="AP134" s="2">
        <f t="shared" si="66"/>
        <v>0</v>
      </c>
      <c r="AQ134" s="2">
        <f t="shared" si="67"/>
        <v>0</v>
      </c>
      <c r="AU134" s="2">
        <f t="shared" si="68"/>
        <v>0</v>
      </c>
      <c r="AV134" s="2">
        <f t="shared" si="69"/>
        <v>0</v>
      </c>
      <c r="AZ134" s="2">
        <f t="shared" si="70"/>
        <v>0</v>
      </c>
      <c r="BA134" s="2">
        <f t="shared" si="71"/>
        <v>0</v>
      </c>
    </row>
    <row r="135" spans="3:53" ht="12.75">
      <c r="C135">
        <f t="shared" si="72"/>
      </c>
      <c r="D135">
        <f t="shared" si="50"/>
        <v>0</v>
      </c>
      <c r="E135">
        <f t="shared" si="51"/>
        <v>0</v>
      </c>
      <c r="G135" s="2">
        <f t="shared" si="52"/>
        <v>0</v>
      </c>
      <c r="H135" s="2">
        <f t="shared" si="53"/>
        <v>0</v>
      </c>
      <c r="L135" s="2">
        <f t="shared" si="54"/>
        <v>0</v>
      </c>
      <c r="M135" s="2">
        <f t="shared" si="55"/>
        <v>0</v>
      </c>
      <c r="Q135" s="2">
        <f t="shared" si="56"/>
        <v>0</v>
      </c>
      <c r="R135" s="2">
        <f t="shared" si="57"/>
        <v>0</v>
      </c>
      <c r="S135" s="4"/>
      <c r="T135" s="4"/>
      <c r="V135" s="2">
        <f t="shared" si="58"/>
        <v>0</v>
      </c>
      <c r="W135" s="2">
        <f t="shared" si="59"/>
        <v>0</v>
      </c>
      <c r="AA135" s="2">
        <f t="shared" si="60"/>
        <v>0</v>
      </c>
      <c r="AB135" s="2">
        <f t="shared" si="61"/>
        <v>0</v>
      </c>
      <c r="AF135" s="2">
        <f t="shared" si="62"/>
        <v>0</v>
      </c>
      <c r="AG135" s="2">
        <f t="shared" si="63"/>
        <v>0</v>
      </c>
      <c r="AK135" s="2">
        <f t="shared" si="64"/>
        <v>0</v>
      </c>
      <c r="AL135" s="2">
        <f t="shared" si="65"/>
        <v>0</v>
      </c>
      <c r="AP135" s="2">
        <f t="shared" si="66"/>
        <v>0</v>
      </c>
      <c r="AQ135" s="2">
        <f t="shared" si="67"/>
        <v>0</v>
      </c>
      <c r="AU135" s="2">
        <f t="shared" si="68"/>
        <v>0</v>
      </c>
      <c r="AV135" s="2">
        <f t="shared" si="69"/>
        <v>0</v>
      </c>
      <c r="AZ135" s="2">
        <f t="shared" si="70"/>
        <v>0</v>
      </c>
      <c r="BA135" s="2">
        <f t="shared" si="71"/>
        <v>0</v>
      </c>
    </row>
    <row r="136" spans="3:53" ht="12.75">
      <c r="C136">
        <f t="shared" si="72"/>
      </c>
      <c r="D136">
        <f t="shared" si="50"/>
        <v>0</v>
      </c>
      <c r="E136">
        <f t="shared" si="51"/>
        <v>0</v>
      </c>
      <c r="G136" s="2">
        <f t="shared" si="52"/>
        <v>0</v>
      </c>
      <c r="H136" s="2">
        <f t="shared" si="53"/>
        <v>0</v>
      </c>
      <c r="L136" s="2">
        <f t="shared" si="54"/>
        <v>0</v>
      </c>
      <c r="M136" s="2">
        <f t="shared" si="55"/>
        <v>0</v>
      </c>
      <c r="Q136" s="2">
        <f t="shared" si="56"/>
        <v>0</v>
      </c>
      <c r="R136" s="2">
        <f t="shared" si="57"/>
        <v>0</v>
      </c>
      <c r="S136" s="4"/>
      <c r="T136" s="4"/>
      <c r="V136" s="2">
        <f t="shared" si="58"/>
        <v>0</v>
      </c>
      <c r="W136" s="2">
        <f t="shared" si="59"/>
        <v>0</v>
      </c>
      <c r="AA136" s="2">
        <f t="shared" si="60"/>
        <v>0</v>
      </c>
      <c r="AB136" s="2">
        <f t="shared" si="61"/>
        <v>0</v>
      </c>
      <c r="AF136" s="2">
        <f t="shared" si="62"/>
        <v>0</v>
      </c>
      <c r="AG136" s="2">
        <f t="shared" si="63"/>
        <v>0</v>
      </c>
      <c r="AK136" s="2">
        <f t="shared" si="64"/>
        <v>0</v>
      </c>
      <c r="AL136" s="2">
        <f t="shared" si="65"/>
        <v>0</v>
      </c>
      <c r="AP136" s="2">
        <f t="shared" si="66"/>
        <v>0</v>
      </c>
      <c r="AQ136" s="2">
        <f t="shared" si="67"/>
        <v>0</v>
      </c>
      <c r="AU136" s="2">
        <f t="shared" si="68"/>
        <v>0</v>
      </c>
      <c r="AV136" s="2">
        <f t="shared" si="69"/>
        <v>0</v>
      </c>
      <c r="AZ136" s="2">
        <f t="shared" si="70"/>
        <v>0</v>
      </c>
      <c r="BA136" s="2">
        <f t="shared" si="71"/>
        <v>0</v>
      </c>
    </row>
    <row r="137" spans="3:53" ht="12.75">
      <c r="C137">
        <f t="shared" si="72"/>
      </c>
      <c r="D137">
        <f t="shared" si="50"/>
        <v>0</v>
      </c>
      <c r="E137">
        <f t="shared" si="51"/>
        <v>0</v>
      </c>
      <c r="G137" s="2">
        <f t="shared" si="52"/>
        <v>0</v>
      </c>
      <c r="H137" s="2">
        <f t="shared" si="53"/>
        <v>0</v>
      </c>
      <c r="L137" s="2">
        <f t="shared" si="54"/>
        <v>0</v>
      </c>
      <c r="M137" s="2">
        <f t="shared" si="55"/>
        <v>0</v>
      </c>
      <c r="Q137" s="2">
        <f t="shared" si="56"/>
        <v>0</v>
      </c>
      <c r="R137" s="2">
        <f t="shared" si="57"/>
        <v>0</v>
      </c>
      <c r="S137" s="4"/>
      <c r="T137" s="4"/>
      <c r="V137" s="2">
        <f t="shared" si="58"/>
        <v>0</v>
      </c>
      <c r="W137" s="2">
        <f t="shared" si="59"/>
        <v>0</v>
      </c>
      <c r="AA137" s="2">
        <f t="shared" si="60"/>
        <v>0</v>
      </c>
      <c r="AB137" s="2">
        <f t="shared" si="61"/>
        <v>0</v>
      </c>
      <c r="AF137" s="2">
        <f t="shared" si="62"/>
        <v>0</v>
      </c>
      <c r="AG137" s="2">
        <f t="shared" si="63"/>
        <v>0</v>
      </c>
      <c r="AK137" s="2">
        <f t="shared" si="64"/>
        <v>0</v>
      </c>
      <c r="AL137" s="2">
        <f t="shared" si="65"/>
        <v>0</v>
      </c>
      <c r="AP137" s="2">
        <f t="shared" si="66"/>
        <v>0</v>
      </c>
      <c r="AQ137" s="2">
        <f t="shared" si="67"/>
        <v>0</v>
      </c>
      <c r="AU137" s="2">
        <f t="shared" si="68"/>
        <v>0</v>
      </c>
      <c r="AV137" s="2">
        <f t="shared" si="69"/>
        <v>0</v>
      </c>
      <c r="AZ137" s="2">
        <f t="shared" si="70"/>
        <v>0</v>
      </c>
      <c r="BA137" s="2">
        <f t="shared" si="71"/>
        <v>0</v>
      </c>
    </row>
    <row r="138" spans="3:53" ht="12.75">
      <c r="C138">
        <f t="shared" si="72"/>
      </c>
      <c r="D138">
        <f t="shared" si="50"/>
        <v>0</v>
      </c>
      <c r="E138">
        <f t="shared" si="51"/>
        <v>0</v>
      </c>
      <c r="G138" s="2">
        <f t="shared" si="52"/>
        <v>0</v>
      </c>
      <c r="H138" s="2">
        <f t="shared" si="53"/>
        <v>0</v>
      </c>
      <c r="L138" s="2">
        <f t="shared" si="54"/>
        <v>0</v>
      </c>
      <c r="M138" s="2">
        <f t="shared" si="55"/>
        <v>0</v>
      </c>
      <c r="Q138" s="2">
        <f t="shared" si="56"/>
        <v>0</v>
      </c>
      <c r="R138" s="2">
        <f t="shared" si="57"/>
        <v>0</v>
      </c>
      <c r="S138" s="4"/>
      <c r="T138" s="4"/>
      <c r="V138" s="2">
        <f t="shared" si="58"/>
        <v>0</v>
      </c>
      <c r="W138" s="2">
        <f t="shared" si="59"/>
        <v>0</v>
      </c>
      <c r="AA138" s="2">
        <f t="shared" si="60"/>
        <v>0</v>
      </c>
      <c r="AB138" s="2">
        <f t="shared" si="61"/>
        <v>0</v>
      </c>
      <c r="AF138" s="2">
        <f t="shared" si="62"/>
        <v>0</v>
      </c>
      <c r="AG138" s="2">
        <f t="shared" si="63"/>
        <v>0</v>
      </c>
      <c r="AK138" s="2">
        <f t="shared" si="64"/>
        <v>0</v>
      </c>
      <c r="AL138" s="2">
        <f t="shared" si="65"/>
        <v>0</v>
      </c>
      <c r="AP138" s="2">
        <f t="shared" si="66"/>
        <v>0</v>
      </c>
      <c r="AQ138" s="2">
        <f t="shared" si="67"/>
        <v>0</v>
      </c>
      <c r="AU138" s="2">
        <f t="shared" si="68"/>
        <v>0</v>
      </c>
      <c r="AV138" s="2">
        <f t="shared" si="69"/>
        <v>0</v>
      </c>
      <c r="AZ138" s="2">
        <f t="shared" si="70"/>
        <v>0</v>
      </c>
      <c r="BA138" s="2">
        <f t="shared" si="71"/>
        <v>0</v>
      </c>
    </row>
    <row r="139" spans="3:53" ht="12.75">
      <c r="C139">
        <f t="shared" si="72"/>
      </c>
      <c r="D139">
        <f t="shared" si="50"/>
        <v>0</v>
      </c>
      <c r="E139">
        <f t="shared" si="51"/>
        <v>0</v>
      </c>
      <c r="G139" s="2">
        <f t="shared" si="52"/>
        <v>0</v>
      </c>
      <c r="H139" s="2">
        <f t="shared" si="53"/>
        <v>0</v>
      </c>
      <c r="L139" s="2">
        <f t="shared" si="54"/>
        <v>0</v>
      </c>
      <c r="M139" s="2">
        <f t="shared" si="55"/>
        <v>0</v>
      </c>
      <c r="Q139" s="2">
        <f t="shared" si="56"/>
        <v>0</v>
      </c>
      <c r="R139" s="2">
        <f t="shared" si="57"/>
        <v>0</v>
      </c>
      <c r="S139" s="4"/>
      <c r="T139" s="4"/>
      <c r="V139" s="2">
        <f t="shared" si="58"/>
        <v>0</v>
      </c>
      <c r="W139" s="2">
        <f t="shared" si="59"/>
        <v>0</v>
      </c>
      <c r="AA139" s="2">
        <f t="shared" si="60"/>
        <v>0</v>
      </c>
      <c r="AB139" s="2">
        <f t="shared" si="61"/>
        <v>0</v>
      </c>
      <c r="AF139" s="2">
        <f t="shared" si="62"/>
        <v>0</v>
      </c>
      <c r="AG139" s="2">
        <f t="shared" si="63"/>
        <v>0</v>
      </c>
      <c r="AK139" s="2">
        <f t="shared" si="64"/>
        <v>0</v>
      </c>
      <c r="AL139" s="2">
        <f t="shared" si="65"/>
        <v>0</v>
      </c>
      <c r="AP139" s="2">
        <f t="shared" si="66"/>
        <v>0</v>
      </c>
      <c r="AQ139" s="2">
        <f t="shared" si="67"/>
        <v>0</v>
      </c>
      <c r="AU139" s="2">
        <f t="shared" si="68"/>
        <v>0</v>
      </c>
      <c r="AV139" s="2">
        <f t="shared" si="69"/>
        <v>0</v>
      </c>
      <c r="AZ139" s="2">
        <f t="shared" si="70"/>
        <v>0</v>
      </c>
      <c r="BA139" s="2">
        <f t="shared" si="71"/>
        <v>0</v>
      </c>
    </row>
    <row r="140" spans="3:53" ht="12.75">
      <c r="C140">
        <f t="shared" si="72"/>
      </c>
      <c r="D140">
        <f t="shared" si="50"/>
        <v>0</v>
      </c>
      <c r="E140">
        <f t="shared" si="51"/>
        <v>0</v>
      </c>
      <c r="G140" s="2">
        <f t="shared" si="52"/>
        <v>0</v>
      </c>
      <c r="H140" s="2">
        <f t="shared" si="53"/>
        <v>0</v>
      </c>
      <c r="L140" s="2">
        <f t="shared" si="54"/>
        <v>0</v>
      </c>
      <c r="M140" s="2">
        <f t="shared" si="55"/>
        <v>0</v>
      </c>
      <c r="Q140" s="2">
        <f t="shared" si="56"/>
        <v>0</v>
      </c>
      <c r="R140" s="2">
        <f t="shared" si="57"/>
        <v>0</v>
      </c>
      <c r="S140" s="4"/>
      <c r="T140" s="4"/>
      <c r="V140" s="2">
        <f t="shared" si="58"/>
        <v>0</v>
      </c>
      <c r="W140" s="2">
        <f t="shared" si="59"/>
        <v>0</v>
      </c>
      <c r="AA140" s="2">
        <f t="shared" si="60"/>
        <v>0</v>
      </c>
      <c r="AB140" s="2">
        <f t="shared" si="61"/>
        <v>0</v>
      </c>
      <c r="AF140" s="2">
        <f t="shared" si="62"/>
        <v>0</v>
      </c>
      <c r="AG140" s="2">
        <f t="shared" si="63"/>
        <v>0</v>
      </c>
      <c r="AK140" s="2">
        <f t="shared" si="64"/>
        <v>0</v>
      </c>
      <c r="AL140" s="2">
        <f t="shared" si="65"/>
        <v>0</v>
      </c>
      <c r="AP140" s="2">
        <f t="shared" si="66"/>
        <v>0</v>
      </c>
      <c r="AQ140" s="2">
        <f t="shared" si="67"/>
        <v>0</v>
      </c>
      <c r="AU140" s="2">
        <f t="shared" si="68"/>
        <v>0</v>
      </c>
      <c r="AV140" s="2">
        <f t="shared" si="69"/>
        <v>0</v>
      </c>
      <c r="AZ140" s="2">
        <f t="shared" si="70"/>
        <v>0</v>
      </c>
      <c r="BA140" s="2">
        <f t="shared" si="71"/>
        <v>0</v>
      </c>
    </row>
    <row r="141" spans="3:53" ht="12.75">
      <c r="C141">
        <f t="shared" si="72"/>
      </c>
      <c r="D141">
        <f t="shared" si="50"/>
        <v>0</v>
      </c>
      <c r="E141">
        <f t="shared" si="51"/>
        <v>0</v>
      </c>
      <c r="G141" s="2">
        <f t="shared" si="52"/>
        <v>0</v>
      </c>
      <c r="H141" s="2">
        <f t="shared" si="53"/>
        <v>0</v>
      </c>
      <c r="L141" s="2">
        <f t="shared" si="54"/>
        <v>0</v>
      </c>
      <c r="M141" s="2">
        <f t="shared" si="55"/>
        <v>0</v>
      </c>
      <c r="Q141" s="2">
        <f t="shared" si="56"/>
        <v>0</v>
      </c>
      <c r="R141" s="2">
        <f t="shared" si="57"/>
        <v>0</v>
      </c>
      <c r="S141" s="4"/>
      <c r="T141" s="4"/>
      <c r="V141" s="2">
        <f t="shared" si="58"/>
        <v>0</v>
      </c>
      <c r="W141" s="2">
        <f t="shared" si="59"/>
        <v>0</v>
      </c>
      <c r="AA141" s="2">
        <f t="shared" si="60"/>
        <v>0</v>
      </c>
      <c r="AB141" s="2">
        <f t="shared" si="61"/>
        <v>0</v>
      </c>
      <c r="AF141" s="2">
        <f t="shared" si="62"/>
        <v>0</v>
      </c>
      <c r="AG141" s="2">
        <f t="shared" si="63"/>
        <v>0</v>
      </c>
      <c r="AK141" s="2">
        <f t="shared" si="64"/>
        <v>0</v>
      </c>
      <c r="AL141" s="2">
        <f t="shared" si="65"/>
        <v>0</v>
      </c>
      <c r="AP141" s="2">
        <f t="shared" si="66"/>
        <v>0</v>
      </c>
      <c r="AQ141" s="2">
        <f t="shared" si="67"/>
        <v>0</v>
      </c>
      <c r="AU141" s="2">
        <f t="shared" si="68"/>
        <v>0</v>
      </c>
      <c r="AV141" s="2">
        <f t="shared" si="69"/>
        <v>0</v>
      </c>
      <c r="AZ141" s="2">
        <f t="shared" si="70"/>
        <v>0</v>
      </c>
      <c r="BA141" s="2">
        <f t="shared" si="71"/>
        <v>0</v>
      </c>
    </row>
    <row r="142" spans="3:53" ht="12.75">
      <c r="C142">
        <f t="shared" si="72"/>
      </c>
      <c r="D142">
        <f t="shared" si="50"/>
        <v>0</v>
      </c>
      <c r="E142">
        <f t="shared" si="51"/>
        <v>0</v>
      </c>
      <c r="G142" s="2">
        <f t="shared" si="52"/>
        <v>0</v>
      </c>
      <c r="H142" s="2">
        <f t="shared" si="53"/>
        <v>0</v>
      </c>
      <c r="L142" s="2">
        <f t="shared" si="54"/>
        <v>0</v>
      </c>
      <c r="M142" s="2">
        <f t="shared" si="55"/>
        <v>0</v>
      </c>
      <c r="Q142" s="2">
        <f t="shared" si="56"/>
        <v>0</v>
      </c>
      <c r="R142" s="2">
        <f t="shared" si="57"/>
        <v>0</v>
      </c>
      <c r="S142" s="4"/>
      <c r="T142" s="4"/>
      <c r="V142" s="2">
        <f t="shared" si="58"/>
        <v>0</v>
      </c>
      <c r="W142" s="2">
        <f t="shared" si="59"/>
        <v>0</v>
      </c>
      <c r="AA142" s="2">
        <f t="shared" si="60"/>
        <v>0</v>
      </c>
      <c r="AB142" s="2">
        <f t="shared" si="61"/>
        <v>0</v>
      </c>
      <c r="AF142" s="2">
        <f t="shared" si="62"/>
        <v>0</v>
      </c>
      <c r="AG142" s="2">
        <f t="shared" si="63"/>
        <v>0</v>
      </c>
      <c r="AK142" s="2">
        <f t="shared" si="64"/>
        <v>0</v>
      </c>
      <c r="AL142" s="2">
        <f t="shared" si="65"/>
        <v>0</v>
      </c>
      <c r="AP142" s="2">
        <f t="shared" si="66"/>
        <v>0</v>
      </c>
      <c r="AQ142" s="2">
        <f t="shared" si="67"/>
        <v>0</v>
      </c>
      <c r="AU142" s="2">
        <f t="shared" si="68"/>
        <v>0</v>
      </c>
      <c r="AV142" s="2">
        <f t="shared" si="69"/>
        <v>0</v>
      </c>
      <c r="AZ142" s="2">
        <f t="shared" si="70"/>
        <v>0</v>
      </c>
      <c r="BA142" s="2">
        <f t="shared" si="71"/>
        <v>0</v>
      </c>
    </row>
    <row r="143" spans="3:53" ht="12.75">
      <c r="C143">
        <f t="shared" si="72"/>
      </c>
      <c r="D143">
        <f t="shared" si="50"/>
        <v>0</v>
      </c>
      <c r="E143">
        <f t="shared" si="51"/>
        <v>0</v>
      </c>
      <c r="G143" s="2">
        <f t="shared" si="52"/>
        <v>0</v>
      </c>
      <c r="H143" s="2">
        <f t="shared" si="53"/>
        <v>0</v>
      </c>
      <c r="L143" s="2">
        <f t="shared" si="54"/>
        <v>0</v>
      </c>
      <c r="M143" s="2">
        <f t="shared" si="55"/>
        <v>0</v>
      </c>
      <c r="Q143" s="2">
        <f t="shared" si="56"/>
        <v>0</v>
      </c>
      <c r="R143" s="2">
        <f t="shared" si="57"/>
        <v>0</v>
      </c>
      <c r="S143" s="4"/>
      <c r="T143" s="4"/>
      <c r="V143" s="2">
        <f t="shared" si="58"/>
        <v>0</v>
      </c>
      <c r="W143" s="2">
        <f t="shared" si="59"/>
        <v>0</v>
      </c>
      <c r="AA143" s="2">
        <f t="shared" si="60"/>
        <v>0</v>
      </c>
      <c r="AB143" s="2">
        <f t="shared" si="61"/>
        <v>0</v>
      </c>
      <c r="AF143" s="2">
        <f t="shared" si="62"/>
        <v>0</v>
      </c>
      <c r="AG143" s="2">
        <f t="shared" si="63"/>
        <v>0</v>
      </c>
      <c r="AK143" s="2">
        <f t="shared" si="64"/>
        <v>0</v>
      </c>
      <c r="AL143" s="2">
        <f t="shared" si="65"/>
        <v>0</v>
      </c>
      <c r="AP143" s="2">
        <f t="shared" si="66"/>
        <v>0</v>
      </c>
      <c r="AQ143" s="2">
        <f t="shared" si="67"/>
        <v>0</v>
      </c>
      <c r="AU143" s="2">
        <f t="shared" si="68"/>
        <v>0</v>
      </c>
      <c r="AV143" s="2">
        <f t="shared" si="69"/>
        <v>0</v>
      </c>
      <c r="AZ143" s="2">
        <f t="shared" si="70"/>
        <v>0</v>
      </c>
      <c r="BA143" s="2">
        <f t="shared" si="71"/>
        <v>0</v>
      </c>
    </row>
    <row r="144" spans="3:53" ht="12.75">
      <c r="C144">
        <f t="shared" si="72"/>
      </c>
      <c r="D144">
        <f t="shared" si="50"/>
        <v>0</v>
      </c>
      <c r="E144">
        <f t="shared" si="51"/>
        <v>0</v>
      </c>
      <c r="G144" s="2">
        <f t="shared" si="52"/>
        <v>0</v>
      </c>
      <c r="H144" s="2">
        <f t="shared" si="53"/>
        <v>0</v>
      </c>
      <c r="L144" s="2">
        <f t="shared" si="54"/>
        <v>0</v>
      </c>
      <c r="M144" s="2">
        <f t="shared" si="55"/>
        <v>0</v>
      </c>
      <c r="Q144" s="2">
        <f t="shared" si="56"/>
        <v>0</v>
      </c>
      <c r="R144" s="2">
        <f t="shared" si="57"/>
        <v>0</v>
      </c>
      <c r="S144" s="4"/>
      <c r="T144" s="4"/>
      <c r="V144" s="2">
        <f t="shared" si="58"/>
        <v>0</v>
      </c>
      <c r="W144" s="2">
        <f t="shared" si="59"/>
        <v>0</v>
      </c>
      <c r="AA144" s="2">
        <f t="shared" si="60"/>
        <v>0</v>
      </c>
      <c r="AB144" s="2">
        <f t="shared" si="61"/>
        <v>0</v>
      </c>
      <c r="AF144" s="2">
        <f t="shared" si="62"/>
        <v>0</v>
      </c>
      <c r="AG144" s="2">
        <f t="shared" si="63"/>
        <v>0</v>
      </c>
      <c r="AK144" s="2">
        <f t="shared" si="64"/>
        <v>0</v>
      </c>
      <c r="AL144" s="2">
        <f t="shared" si="65"/>
        <v>0</v>
      </c>
      <c r="AP144" s="2">
        <f t="shared" si="66"/>
        <v>0</v>
      </c>
      <c r="AQ144" s="2">
        <f t="shared" si="67"/>
        <v>0</v>
      </c>
      <c r="AU144" s="2">
        <f t="shared" si="68"/>
        <v>0</v>
      </c>
      <c r="AV144" s="2">
        <f t="shared" si="69"/>
        <v>0</v>
      </c>
      <c r="AZ144" s="2">
        <f t="shared" si="70"/>
        <v>0</v>
      </c>
      <c r="BA144" s="2">
        <f t="shared" si="71"/>
        <v>0</v>
      </c>
    </row>
    <row r="145" spans="3:53" ht="12.75">
      <c r="C145">
        <f t="shared" si="72"/>
      </c>
      <c r="D145">
        <f t="shared" si="50"/>
        <v>0</v>
      </c>
      <c r="E145">
        <f t="shared" si="51"/>
        <v>0</v>
      </c>
      <c r="G145" s="2">
        <f t="shared" si="52"/>
        <v>0</v>
      </c>
      <c r="H145" s="2">
        <f t="shared" si="53"/>
        <v>0</v>
      </c>
      <c r="L145" s="2">
        <f t="shared" si="54"/>
        <v>0</v>
      </c>
      <c r="M145" s="2">
        <f t="shared" si="55"/>
        <v>0</v>
      </c>
      <c r="Q145" s="2">
        <f t="shared" si="56"/>
        <v>0</v>
      </c>
      <c r="R145" s="2">
        <f t="shared" si="57"/>
        <v>0</v>
      </c>
      <c r="S145" s="4"/>
      <c r="T145" s="4"/>
      <c r="V145" s="2">
        <f t="shared" si="58"/>
        <v>0</v>
      </c>
      <c r="W145" s="2">
        <f t="shared" si="59"/>
        <v>0</v>
      </c>
      <c r="AA145" s="2">
        <f t="shared" si="60"/>
        <v>0</v>
      </c>
      <c r="AB145" s="2">
        <f t="shared" si="61"/>
        <v>0</v>
      </c>
      <c r="AF145" s="2">
        <f t="shared" si="62"/>
        <v>0</v>
      </c>
      <c r="AG145" s="2">
        <f t="shared" si="63"/>
        <v>0</v>
      </c>
      <c r="AK145" s="2">
        <f t="shared" si="64"/>
        <v>0</v>
      </c>
      <c r="AL145" s="2">
        <f t="shared" si="65"/>
        <v>0</v>
      </c>
      <c r="AP145" s="2">
        <f t="shared" si="66"/>
        <v>0</v>
      </c>
      <c r="AQ145" s="2">
        <f t="shared" si="67"/>
        <v>0</v>
      </c>
      <c r="AU145" s="2">
        <f t="shared" si="68"/>
        <v>0</v>
      </c>
      <c r="AV145" s="2">
        <f t="shared" si="69"/>
        <v>0</v>
      </c>
      <c r="AZ145" s="2">
        <f t="shared" si="70"/>
        <v>0</v>
      </c>
      <c r="BA145" s="2">
        <f t="shared" si="71"/>
        <v>0</v>
      </c>
    </row>
    <row r="146" spans="3:53" ht="12.75">
      <c r="C146">
        <f t="shared" si="72"/>
      </c>
      <c r="D146">
        <f t="shared" si="50"/>
        <v>0</v>
      </c>
      <c r="E146">
        <f t="shared" si="51"/>
        <v>0</v>
      </c>
      <c r="G146" s="2">
        <f t="shared" si="52"/>
        <v>0</v>
      </c>
      <c r="H146" s="2">
        <f t="shared" si="53"/>
        <v>0</v>
      </c>
      <c r="L146" s="2">
        <f t="shared" si="54"/>
        <v>0</v>
      </c>
      <c r="M146" s="2">
        <f t="shared" si="55"/>
        <v>0</v>
      </c>
      <c r="Q146" s="2">
        <f t="shared" si="56"/>
        <v>0</v>
      </c>
      <c r="R146" s="2">
        <f t="shared" si="57"/>
        <v>0</v>
      </c>
      <c r="S146" s="4"/>
      <c r="T146" s="4"/>
      <c r="V146" s="2">
        <f t="shared" si="58"/>
        <v>0</v>
      </c>
      <c r="W146" s="2">
        <f t="shared" si="59"/>
        <v>0</v>
      </c>
      <c r="AA146" s="2">
        <f t="shared" si="60"/>
        <v>0</v>
      </c>
      <c r="AB146" s="2">
        <f t="shared" si="61"/>
        <v>0</v>
      </c>
      <c r="AF146" s="2">
        <f t="shared" si="62"/>
        <v>0</v>
      </c>
      <c r="AG146" s="2">
        <f t="shared" si="63"/>
        <v>0</v>
      </c>
      <c r="AK146" s="2">
        <f t="shared" si="64"/>
        <v>0</v>
      </c>
      <c r="AL146" s="2">
        <f t="shared" si="65"/>
        <v>0</v>
      </c>
      <c r="AP146" s="2">
        <f t="shared" si="66"/>
        <v>0</v>
      </c>
      <c r="AQ146" s="2">
        <f t="shared" si="67"/>
        <v>0</v>
      </c>
      <c r="AU146" s="2">
        <f t="shared" si="68"/>
        <v>0</v>
      </c>
      <c r="AV146" s="2">
        <f t="shared" si="69"/>
        <v>0</v>
      </c>
      <c r="AZ146" s="2">
        <f t="shared" si="70"/>
        <v>0</v>
      </c>
      <c r="BA146" s="2">
        <f t="shared" si="71"/>
        <v>0</v>
      </c>
    </row>
    <row r="147" spans="3:53" ht="12.75">
      <c r="C147">
        <f t="shared" si="72"/>
      </c>
      <c r="D147">
        <f t="shared" si="50"/>
        <v>0</v>
      </c>
      <c r="E147">
        <f t="shared" si="51"/>
        <v>0</v>
      </c>
      <c r="G147" s="2">
        <f t="shared" si="52"/>
        <v>0</v>
      </c>
      <c r="H147" s="2">
        <f t="shared" si="53"/>
        <v>0</v>
      </c>
      <c r="L147" s="2">
        <f t="shared" si="54"/>
        <v>0</v>
      </c>
      <c r="M147" s="2">
        <f t="shared" si="55"/>
        <v>0</v>
      </c>
      <c r="Q147" s="2">
        <f t="shared" si="56"/>
        <v>0</v>
      </c>
      <c r="R147" s="2">
        <f t="shared" si="57"/>
        <v>0</v>
      </c>
      <c r="S147" s="4"/>
      <c r="T147" s="4"/>
      <c r="V147" s="2">
        <f t="shared" si="58"/>
        <v>0</v>
      </c>
      <c r="W147" s="2">
        <f t="shared" si="59"/>
        <v>0</v>
      </c>
      <c r="AA147" s="2">
        <f t="shared" si="60"/>
        <v>0</v>
      </c>
      <c r="AB147" s="2">
        <f t="shared" si="61"/>
        <v>0</v>
      </c>
      <c r="AF147" s="2">
        <f t="shared" si="62"/>
        <v>0</v>
      </c>
      <c r="AG147" s="2">
        <f t="shared" si="63"/>
        <v>0</v>
      </c>
      <c r="AK147" s="2">
        <f t="shared" si="64"/>
        <v>0</v>
      </c>
      <c r="AL147" s="2">
        <f t="shared" si="65"/>
        <v>0</v>
      </c>
      <c r="AP147" s="2">
        <f t="shared" si="66"/>
        <v>0</v>
      </c>
      <c r="AQ147" s="2">
        <f t="shared" si="67"/>
        <v>0</v>
      </c>
      <c r="AU147" s="2">
        <f t="shared" si="68"/>
        <v>0</v>
      </c>
      <c r="AV147" s="2">
        <f t="shared" si="69"/>
        <v>0</v>
      </c>
      <c r="AZ147" s="2">
        <f t="shared" si="70"/>
        <v>0</v>
      </c>
      <c r="BA147" s="2">
        <f t="shared" si="71"/>
        <v>0</v>
      </c>
    </row>
    <row r="148" spans="3:53" ht="12.75">
      <c r="C148">
        <f t="shared" si="72"/>
      </c>
      <c r="D148">
        <f t="shared" si="50"/>
        <v>0</v>
      </c>
      <c r="E148">
        <f t="shared" si="51"/>
        <v>0</v>
      </c>
      <c r="G148" s="2">
        <f t="shared" si="52"/>
        <v>0</v>
      </c>
      <c r="H148" s="2">
        <f t="shared" si="53"/>
        <v>0</v>
      </c>
      <c r="L148" s="2">
        <f t="shared" si="54"/>
        <v>0</v>
      </c>
      <c r="M148" s="2">
        <f t="shared" si="55"/>
        <v>0</v>
      </c>
      <c r="Q148" s="2">
        <f t="shared" si="56"/>
        <v>0</v>
      </c>
      <c r="R148" s="2">
        <f t="shared" si="57"/>
        <v>0</v>
      </c>
      <c r="S148" s="4"/>
      <c r="T148" s="4"/>
      <c r="V148" s="2">
        <f t="shared" si="58"/>
        <v>0</v>
      </c>
      <c r="W148" s="2">
        <f t="shared" si="59"/>
        <v>0</v>
      </c>
      <c r="AA148" s="2">
        <f t="shared" si="60"/>
        <v>0</v>
      </c>
      <c r="AB148" s="2">
        <f t="shared" si="61"/>
        <v>0</v>
      </c>
      <c r="AF148" s="2">
        <f t="shared" si="62"/>
        <v>0</v>
      </c>
      <c r="AG148" s="2">
        <f t="shared" si="63"/>
        <v>0</v>
      </c>
      <c r="AK148" s="2">
        <f t="shared" si="64"/>
        <v>0</v>
      </c>
      <c r="AL148" s="2">
        <f t="shared" si="65"/>
        <v>0</v>
      </c>
      <c r="AP148" s="2">
        <f t="shared" si="66"/>
        <v>0</v>
      </c>
      <c r="AQ148" s="2">
        <f t="shared" si="67"/>
        <v>0</v>
      </c>
      <c r="AU148" s="2">
        <f t="shared" si="68"/>
        <v>0</v>
      </c>
      <c r="AV148" s="2">
        <f t="shared" si="69"/>
        <v>0</v>
      </c>
      <c r="AZ148" s="2">
        <f t="shared" si="70"/>
        <v>0</v>
      </c>
      <c r="BA148" s="2">
        <f t="shared" si="71"/>
        <v>0</v>
      </c>
    </row>
    <row r="149" spans="3:53" ht="12.75">
      <c r="C149">
        <f t="shared" si="72"/>
      </c>
      <c r="D149">
        <f t="shared" si="50"/>
        <v>0</v>
      </c>
      <c r="E149">
        <f t="shared" si="51"/>
        <v>0</v>
      </c>
      <c r="G149" s="2">
        <f t="shared" si="52"/>
        <v>0</v>
      </c>
      <c r="H149" s="2">
        <f t="shared" si="53"/>
        <v>0</v>
      </c>
      <c r="L149" s="2">
        <f t="shared" si="54"/>
        <v>0</v>
      </c>
      <c r="M149" s="2">
        <f t="shared" si="55"/>
        <v>0</v>
      </c>
      <c r="Q149" s="2">
        <f t="shared" si="56"/>
        <v>0</v>
      </c>
      <c r="R149" s="2">
        <f t="shared" si="57"/>
        <v>0</v>
      </c>
      <c r="S149" s="4"/>
      <c r="T149" s="4"/>
      <c r="V149" s="2">
        <f t="shared" si="58"/>
        <v>0</v>
      </c>
      <c r="W149" s="2">
        <f t="shared" si="59"/>
        <v>0</v>
      </c>
      <c r="AA149" s="2">
        <f t="shared" si="60"/>
        <v>0</v>
      </c>
      <c r="AB149" s="2">
        <f t="shared" si="61"/>
        <v>0</v>
      </c>
      <c r="AF149" s="2">
        <f t="shared" si="62"/>
        <v>0</v>
      </c>
      <c r="AG149" s="2">
        <f t="shared" si="63"/>
        <v>0</v>
      </c>
      <c r="AK149" s="2">
        <f t="shared" si="64"/>
        <v>0</v>
      </c>
      <c r="AL149" s="2">
        <f t="shared" si="65"/>
        <v>0</v>
      </c>
      <c r="AP149" s="2">
        <f t="shared" si="66"/>
        <v>0</v>
      </c>
      <c r="AQ149" s="2">
        <f t="shared" si="67"/>
        <v>0</v>
      </c>
      <c r="AU149" s="2">
        <f t="shared" si="68"/>
        <v>0</v>
      </c>
      <c r="AV149" s="2">
        <f t="shared" si="69"/>
        <v>0</v>
      </c>
      <c r="AZ149" s="2">
        <f t="shared" si="70"/>
        <v>0</v>
      </c>
      <c r="BA149" s="2">
        <f t="shared" si="71"/>
        <v>0</v>
      </c>
    </row>
    <row r="150" spans="3:53" ht="12.75">
      <c r="C150">
        <f t="shared" si="72"/>
      </c>
      <c r="D150">
        <f t="shared" si="50"/>
        <v>0</v>
      </c>
      <c r="E150">
        <f t="shared" si="51"/>
        <v>0</v>
      </c>
      <c r="G150" s="2">
        <f t="shared" si="52"/>
        <v>0</v>
      </c>
      <c r="H150" s="2">
        <f t="shared" si="53"/>
        <v>0</v>
      </c>
      <c r="L150" s="2">
        <f t="shared" si="54"/>
        <v>0</v>
      </c>
      <c r="M150" s="2">
        <f t="shared" si="55"/>
        <v>0</v>
      </c>
      <c r="Q150" s="2">
        <f t="shared" si="56"/>
        <v>0</v>
      </c>
      <c r="R150" s="2">
        <f t="shared" si="57"/>
        <v>0</v>
      </c>
      <c r="S150" s="4"/>
      <c r="T150" s="4"/>
      <c r="V150" s="2">
        <f t="shared" si="58"/>
        <v>0</v>
      </c>
      <c r="W150" s="2">
        <f t="shared" si="59"/>
        <v>0</v>
      </c>
      <c r="AA150" s="2">
        <f t="shared" si="60"/>
        <v>0</v>
      </c>
      <c r="AB150" s="2">
        <f t="shared" si="61"/>
        <v>0</v>
      </c>
      <c r="AF150" s="2">
        <f t="shared" si="62"/>
        <v>0</v>
      </c>
      <c r="AG150" s="2">
        <f t="shared" si="63"/>
        <v>0</v>
      </c>
      <c r="AK150" s="2">
        <f t="shared" si="64"/>
        <v>0</v>
      </c>
      <c r="AL150" s="2">
        <f t="shared" si="65"/>
        <v>0</v>
      </c>
      <c r="AP150" s="2">
        <f t="shared" si="66"/>
        <v>0</v>
      </c>
      <c r="AQ150" s="2">
        <f t="shared" si="67"/>
        <v>0</v>
      </c>
      <c r="AU150" s="2">
        <f t="shared" si="68"/>
        <v>0</v>
      </c>
      <c r="AV150" s="2">
        <f t="shared" si="69"/>
        <v>0</v>
      </c>
      <c r="AZ150" s="2">
        <f t="shared" si="70"/>
        <v>0</v>
      </c>
      <c r="BA150" s="2">
        <f t="shared" si="71"/>
        <v>0</v>
      </c>
    </row>
    <row r="151" spans="3:53" ht="12.75">
      <c r="C151">
        <f t="shared" si="72"/>
      </c>
      <c r="D151">
        <f t="shared" si="50"/>
        <v>0</v>
      </c>
      <c r="E151">
        <f t="shared" si="51"/>
        <v>0</v>
      </c>
      <c r="G151" s="2">
        <f t="shared" si="52"/>
        <v>0</v>
      </c>
      <c r="H151" s="2">
        <f t="shared" si="53"/>
        <v>0</v>
      </c>
      <c r="L151" s="2">
        <f t="shared" si="54"/>
        <v>0</v>
      </c>
      <c r="M151" s="2">
        <f t="shared" si="55"/>
        <v>0</v>
      </c>
      <c r="Q151" s="2">
        <f t="shared" si="56"/>
        <v>0</v>
      </c>
      <c r="R151" s="2">
        <f t="shared" si="57"/>
        <v>0</v>
      </c>
      <c r="S151" s="4"/>
      <c r="T151" s="4"/>
      <c r="V151" s="2">
        <f t="shared" si="58"/>
        <v>0</v>
      </c>
      <c r="W151" s="2">
        <f t="shared" si="59"/>
        <v>0</v>
      </c>
      <c r="AA151" s="2">
        <f t="shared" si="60"/>
        <v>0</v>
      </c>
      <c r="AB151" s="2">
        <f t="shared" si="61"/>
        <v>0</v>
      </c>
      <c r="AF151" s="2">
        <f t="shared" si="62"/>
        <v>0</v>
      </c>
      <c r="AG151" s="2">
        <f t="shared" si="63"/>
        <v>0</v>
      </c>
      <c r="AK151" s="2">
        <f t="shared" si="64"/>
        <v>0</v>
      </c>
      <c r="AL151" s="2">
        <f t="shared" si="65"/>
        <v>0</v>
      </c>
      <c r="AP151" s="2">
        <f t="shared" si="66"/>
        <v>0</v>
      </c>
      <c r="AQ151" s="2">
        <f t="shared" si="67"/>
        <v>0</v>
      </c>
      <c r="AU151" s="2">
        <f t="shared" si="68"/>
        <v>0</v>
      </c>
      <c r="AV151" s="2">
        <f t="shared" si="69"/>
        <v>0</v>
      </c>
      <c r="AZ151" s="2">
        <f t="shared" si="70"/>
        <v>0</v>
      </c>
      <c r="BA151" s="2">
        <f t="shared" si="71"/>
        <v>0</v>
      </c>
    </row>
    <row r="152" spans="3:53" ht="12.75">
      <c r="C152">
        <f t="shared" si="72"/>
      </c>
      <c r="D152">
        <f t="shared" si="50"/>
        <v>0</v>
      </c>
      <c r="E152">
        <f t="shared" si="51"/>
        <v>0</v>
      </c>
      <c r="G152" s="2">
        <f t="shared" si="52"/>
        <v>0</v>
      </c>
      <c r="H152" s="2">
        <f t="shared" si="53"/>
        <v>0</v>
      </c>
      <c r="L152" s="2">
        <f t="shared" si="54"/>
        <v>0</v>
      </c>
      <c r="M152" s="2">
        <f t="shared" si="55"/>
        <v>0</v>
      </c>
      <c r="Q152" s="2">
        <f t="shared" si="56"/>
        <v>0</v>
      </c>
      <c r="R152" s="2">
        <f t="shared" si="57"/>
        <v>0</v>
      </c>
      <c r="S152" s="4"/>
      <c r="T152" s="4"/>
      <c r="V152" s="2">
        <f t="shared" si="58"/>
        <v>0</v>
      </c>
      <c r="W152" s="2">
        <f t="shared" si="59"/>
        <v>0</v>
      </c>
      <c r="AA152" s="2">
        <f t="shared" si="60"/>
        <v>0</v>
      </c>
      <c r="AB152" s="2">
        <f t="shared" si="61"/>
        <v>0</v>
      </c>
      <c r="AF152" s="2">
        <f t="shared" si="62"/>
        <v>0</v>
      </c>
      <c r="AG152" s="2">
        <f t="shared" si="63"/>
        <v>0</v>
      </c>
      <c r="AK152" s="2">
        <f t="shared" si="64"/>
        <v>0</v>
      </c>
      <c r="AL152" s="2">
        <f t="shared" si="65"/>
        <v>0</v>
      </c>
      <c r="AP152" s="2">
        <f t="shared" si="66"/>
        <v>0</v>
      </c>
      <c r="AQ152" s="2">
        <f t="shared" si="67"/>
        <v>0</v>
      </c>
      <c r="AU152" s="2">
        <f t="shared" si="68"/>
        <v>0</v>
      </c>
      <c r="AV152" s="2">
        <f t="shared" si="69"/>
        <v>0</v>
      </c>
      <c r="AZ152" s="2">
        <f t="shared" si="70"/>
        <v>0</v>
      </c>
      <c r="BA152" s="2">
        <f t="shared" si="71"/>
        <v>0</v>
      </c>
    </row>
    <row r="153" spans="3:53" ht="12.75">
      <c r="C153">
        <f t="shared" si="72"/>
      </c>
      <c r="D153">
        <f t="shared" si="50"/>
        <v>0</v>
      </c>
      <c r="E153">
        <f t="shared" si="51"/>
        <v>0</v>
      </c>
      <c r="G153" s="2">
        <f t="shared" si="52"/>
        <v>0</v>
      </c>
      <c r="H153" s="2">
        <f t="shared" si="53"/>
        <v>0</v>
      </c>
      <c r="L153" s="2">
        <f t="shared" si="54"/>
        <v>0</v>
      </c>
      <c r="M153" s="2">
        <f t="shared" si="55"/>
        <v>0</v>
      </c>
      <c r="Q153" s="2">
        <f t="shared" si="56"/>
        <v>0</v>
      </c>
      <c r="R153" s="2">
        <f t="shared" si="57"/>
        <v>0</v>
      </c>
      <c r="S153" s="4"/>
      <c r="T153" s="4"/>
      <c r="V153" s="2">
        <f t="shared" si="58"/>
        <v>0</v>
      </c>
      <c r="W153" s="2">
        <f t="shared" si="59"/>
        <v>0</v>
      </c>
      <c r="AA153" s="2">
        <f t="shared" si="60"/>
        <v>0</v>
      </c>
      <c r="AB153" s="2">
        <f t="shared" si="61"/>
        <v>0</v>
      </c>
      <c r="AF153" s="2">
        <f t="shared" si="62"/>
        <v>0</v>
      </c>
      <c r="AG153" s="2">
        <f t="shared" si="63"/>
        <v>0</v>
      </c>
      <c r="AK153" s="2">
        <f t="shared" si="64"/>
        <v>0</v>
      </c>
      <c r="AL153" s="2">
        <f t="shared" si="65"/>
        <v>0</v>
      </c>
      <c r="AP153" s="2">
        <f t="shared" si="66"/>
        <v>0</v>
      </c>
      <c r="AQ153" s="2">
        <f t="shared" si="67"/>
        <v>0</v>
      </c>
      <c r="AU153" s="2">
        <f t="shared" si="68"/>
        <v>0</v>
      </c>
      <c r="AV153" s="2">
        <f t="shared" si="69"/>
        <v>0</v>
      </c>
      <c r="AZ153" s="2">
        <f t="shared" si="70"/>
        <v>0</v>
      </c>
      <c r="BA153" s="2">
        <f t="shared" si="71"/>
        <v>0</v>
      </c>
    </row>
    <row r="154" spans="3:53" ht="12.75">
      <c r="C154">
        <f t="shared" si="72"/>
      </c>
      <c r="D154">
        <f t="shared" si="50"/>
        <v>0</v>
      </c>
      <c r="E154">
        <f t="shared" si="51"/>
        <v>0</v>
      </c>
      <c r="G154" s="2">
        <f t="shared" si="52"/>
        <v>0</v>
      </c>
      <c r="H154" s="2">
        <f t="shared" si="53"/>
        <v>0</v>
      </c>
      <c r="L154" s="2">
        <f t="shared" si="54"/>
        <v>0</v>
      </c>
      <c r="M154" s="2">
        <f t="shared" si="55"/>
        <v>0</v>
      </c>
      <c r="Q154" s="2">
        <f t="shared" si="56"/>
        <v>0</v>
      </c>
      <c r="R154" s="2">
        <f t="shared" si="57"/>
        <v>0</v>
      </c>
      <c r="S154" s="4"/>
      <c r="T154" s="4"/>
      <c r="V154" s="2">
        <f t="shared" si="58"/>
        <v>0</v>
      </c>
      <c r="W154" s="2">
        <f t="shared" si="59"/>
        <v>0</v>
      </c>
      <c r="AA154" s="2">
        <f t="shared" si="60"/>
        <v>0</v>
      </c>
      <c r="AB154" s="2">
        <f t="shared" si="61"/>
        <v>0</v>
      </c>
      <c r="AF154" s="2">
        <f t="shared" si="62"/>
        <v>0</v>
      </c>
      <c r="AG154" s="2">
        <f t="shared" si="63"/>
        <v>0</v>
      </c>
      <c r="AK154" s="2">
        <f t="shared" si="64"/>
        <v>0</v>
      </c>
      <c r="AL154" s="2">
        <f t="shared" si="65"/>
        <v>0</v>
      </c>
      <c r="AP154" s="2">
        <f t="shared" si="66"/>
        <v>0</v>
      </c>
      <c r="AQ154" s="2">
        <f t="shared" si="67"/>
        <v>0</v>
      </c>
      <c r="AU154" s="2">
        <f t="shared" si="68"/>
        <v>0</v>
      </c>
      <c r="AV154" s="2">
        <f t="shared" si="69"/>
        <v>0</v>
      </c>
      <c r="AZ154" s="2">
        <f t="shared" si="70"/>
        <v>0</v>
      </c>
      <c r="BA154" s="2">
        <f t="shared" si="71"/>
        <v>0</v>
      </c>
    </row>
    <row r="155" spans="3:53" ht="12.75">
      <c r="C155">
        <f t="shared" si="72"/>
      </c>
      <c r="D155">
        <f t="shared" si="50"/>
        <v>0</v>
      </c>
      <c r="E155">
        <f t="shared" si="51"/>
        <v>0</v>
      </c>
      <c r="G155" s="2">
        <f t="shared" si="52"/>
        <v>0</v>
      </c>
      <c r="H155" s="2">
        <f t="shared" si="53"/>
        <v>0</v>
      </c>
      <c r="L155" s="2">
        <f t="shared" si="54"/>
        <v>0</v>
      </c>
      <c r="M155" s="2">
        <f t="shared" si="55"/>
        <v>0</v>
      </c>
      <c r="Q155" s="2">
        <f t="shared" si="56"/>
        <v>0</v>
      </c>
      <c r="R155" s="2">
        <f t="shared" si="57"/>
        <v>0</v>
      </c>
      <c r="S155" s="4"/>
      <c r="T155" s="4"/>
      <c r="V155" s="2">
        <f t="shared" si="58"/>
        <v>0</v>
      </c>
      <c r="W155" s="2">
        <f t="shared" si="59"/>
        <v>0</v>
      </c>
      <c r="AA155" s="2">
        <f t="shared" si="60"/>
        <v>0</v>
      </c>
      <c r="AB155" s="2">
        <f t="shared" si="61"/>
        <v>0</v>
      </c>
      <c r="AF155" s="2">
        <f t="shared" si="62"/>
        <v>0</v>
      </c>
      <c r="AG155" s="2">
        <f t="shared" si="63"/>
        <v>0</v>
      </c>
      <c r="AK155" s="2">
        <f t="shared" si="64"/>
        <v>0</v>
      </c>
      <c r="AL155" s="2">
        <f t="shared" si="65"/>
        <v>0</v>
      </c>
      <c r="AP155" s="2">
        <f t="shared" si="66"/>
        <v>0</v>
      </c>
      <c r="AQ155" s="2">
        <f t="shared" si="67"/>
        <v>0</v>
      </c>
      <c r="AU155" s="2">
        <f t="shared" si="68"/>
        <v>0</v>
      </c>
      <c r="AV155" s="2">
        <f t="shared" si="69"/>
        <v>0</v>
      </c>
      <c r="AZ155" s="2">
        <f t="shared" si="70"/>
        <v>0</v>
      </c>
      <c r="BA155" s="2">
        <f t="shared" si="71"/>
        <v>0</v>
      </c>
    </row>
    <row r="156" spans="3:53" ht="12.75">
      <c r="C156">
        <f t="shared" si="72"/>
      </c>
      <c r="D156">
        <f t="shared" si="50"/>
        <v>0</v>
      </c>
      <c r="E156">
        <f t="shared" si="51"/>
        <v>0</v>
      </c>
      <c r="G156" s="2">
        <f t="shared" si="52"/>
        <v>0</v>
      </c>
      <c r="H156" s="2">
        <f t="shared" si="53"/>
        <v>0</v>
      </c>
      <c r="L156" s="2">
        <f t="shared" si="54"/>
        <v>0</v>
      </c>
      <c r="M156" s="2">
        <f t="shared" si="55"/>
        <v>0</v>
      </c>
      <c r="Q156" s="2">
        <f t="shared" si="56"/>
        <v>0</v>
      </c>
      <c r="R156" s="2">
        <f t="shared" si="57"/>
        <v>0</v>
      </c>
      <c r="S156" s="4"/>
      <c r="T156" s="4"/>
      <c r="V156" s="2">
        <f t="shared" si="58"/>
        <v>0</v>
      </c>
      <c r="W156" s="2">
        <f t="shared" si="59"/>
        <v>0</v>
      </c>
      <c r="AA156" s="2">
        <f t="shared" si="60"/>
        <v>0</v>
      </c>
      <c r="AB156" s="2">
        <f t="shared" si="61"/>
        <v>0</v>
      </c>
      <c r="AF156" s="2">
        <f t="shared" si="62"/>
        <v>0</v>
      </c>
      <c r="AG156" s="2">
        <f t="shared" si="63"/>
        <v>0</v>
      </c>
      <c r="AK156" s="2">
        <f t="shared" si="64"/>
        <v>0</v>
      </c>
      <c r="AL156" s="2">
        <f t="shared" si="65"/>
        <v>0</v>
      </c>
      <c r="AP156" s="2">
        <f t="shared" si="66"/>
        <v>0</v>
      </c>
      <c r="AQ156" s="2">
        <f t="shared" si="67"/>
        <v>0</v>
      </c>
      <c r="AU156" s="2">
        <f t="shared" si="68"/>
        <v>0</v>
      </c>
      <c r="AV156" s="2">
        <f t="shared" si="69"/>
        <v>0</v>
      </c>
      <c r="AZ156" s="2">
        <f t="shared" si="70"/>
        <v>0</v>
      </c>
      <c r="BA156" s="2">
        <f t="shared" si="71"/>
        <v>0</v>
      </c>
    </row>
    <row r="157" spans="3:53" ht="12.75">
      <c r="C157">
        <f t="shared" si="72"/>
      </c>
      <c r="D157">
        <f t="shared" si="50"/>
        <v>0</v>
      </c>
      <c r="E157">
        <f t="shared" si="51"/>
        <v>0</v>
      </c>
      <c r="G157" s="2">
        <f t="shared" si="52"/>
        <v>0</v>
      </c>
      <c r="H157" s="2">
        <f t="shared" si="53"/>
        <v>0</v>
      </c>
      <c r="L157" s="2">
        <f t="shared" si="54"/>
        <v>0</v>
      </c>
      <c r="M157" s="2">
        <f t="shared" si="55"/>
        <v>0</v>
      </c>
      <c r="Q157" s="2">
        <f t="shared" si="56"/>
        <v>0</v>
      </c>
      <c r="R157" s="2">
        <f t="shared" si="57"/>
        <v>0</v>
      </c>
      <c r="S157" s="4"/>
      <c r="T157" s="4"/>
      <c r="V157" s="2">
        <f t="shared" si="58"/>
        <v>0</v>
      </c>
      <c r="W157" s="2">
        <f t="shared" si="59"/>
        <v>0</v>
      </c>
      <c r="AA157" s="2">
        <f t="shared" si="60"/>
        <v>0</v>
      </c>
      <c r="AB157" s="2">
        <f t="shared" si="61"/>
        <v>0</v>
      </c>
      <c r="AF157" s="2">
        <f t="shared" si="62"/>
        <v>0</v>
      </c>
      <c r="AG157" s="2">
        <f t="shared" si="63"/>
        <v>0</v>
      </c>
      <c r="AK157" s="2">
        <f t="shared" si="64"/>
        <v>0</v>
      </c>
      <c r="AL157" s="2">
        <f t="shared" si="65"/>
        <v>0</v>
      </c>
      <c r="AP157" s="2">
        <f t="shared" si="66"/>
        <v>0</v>
      </c>
      <c r="AQ157" s="2">
        <f t="shared" si="67"/>
        <v>0</v>
      </c>
      <c r="AU157" s="2">
        <f t="shared" si="68"/>
        <v>0</v>
      </c>
      <c r="AV157" s="2">
        <f t="shared" si="69"/>
        <v>0</v>
      </c>
      <c r="AZ157" s="2">
        <f t="shared" si="70"/>
        <v>0</v>
      </c>
      <c r="BA157" s="2">
        <f t="shared" si="71"/>
        <v>0</v>
      </c>
    </row>
    <row r="158" spans="3:53" ht="12.75">
      <c r="C158">
        <f t="shared" si="72"/>
      </c>
      <c r="D158">
        <f t="shared" si="50"/>
        <v>0</v>
      </c>
      <c r="E158">
        <f t="shared" si="51"/>
        <v>0</v>
      </c>
      <c r="G158" s="2">
        <f t="shared" si="52"/>
        <v>0</v>
      </c>
      <c r="H158" s="2">
        <f t="shared" si="53"/>
        <v>0</v>
      </c>
      <c r="L158" s="2">
        <f t="shared" si="54"/>
        <v>0</v>
      </c>
      <c r="M158" s="2">
        <f t="shared" si="55"/>
        <v>0</v>
      </c>
      <c r="Q158" s="2">
        <f t="shared" si="56"/>
        <v>0</v>
      </c>
      <c r="R158" s="2">
        <f t="shared" si="57"/>
        <v>0</v>
      </c>
      <c r="S158" s="4"/>
      <c r="T158" s="4"/>
      <c r="V158" s="2">
        <f t="shared" si="58"/>
        <v>0</v>
      </c>
      <c r="W158" s="2">
        <f t="shared" si="59"/>
        <v>0</v>
      </c>
      <c r="AA158" s="2">
        <f t="shared" si="60"/>
        <v>0</v>
      </c>
      <c r="AB158" s="2">
        <f t="shared" si="61"/>
        <v>0</v>
      </c>
      <c r="AF158" s="2">
        <f t="shared" si="62"/>
        <v>0</v>
      </c>
      <c r="AG158" s="2">
        <f t="shared" si="63"/>
        <v>0</v>
      </c>
      <c r="AK158" s="2">
        <f t="shared" si="64"/>
        <v>0</v>
      </c>
      <c r="AL158" s="2">
        <f t="shared" si="65"/>
        <v>0</v>
      </c>
      <c r="AP158" s="2">
        <f t="shared" si="66"/>
        <v>0</v>
      </c>
      <c r="AQ158" s="2">
        <f t="shared" si="67"/>
        <v>0</v>
      </c>
      <c r="AU158" s="2">
        <f t="shared" si="68"/>
        <v>0</v>
      </c>
      <c r="AV158" s="2">
        <f t="shared" si="69"/>
        <v>0</v>
      </c>
      <c r="AZ158" s="2">
        <f t="shared" si="70"/>
        <v>0</v>
      </c>
      <c r="BA158" s="2">
        <f t="shared" si="71"/>
        <v>0</v>
      </c>
    </row>
    <row r="159" spans="3:53" ht="12.75">
      <c r="C159">
        <f t="shared" si="72"/>
      </c>
      <c r="D159">
        <f t="shared" si="50"/>
        <v>0</v>
      </c>
      <c r="E159">
        <f t="shared" si="51"/>
        <v>0</v>
      </c>
      <c r="G159" s="2">
        <f t="shared" si="52"/>
        <v>0</v>
      </c>
      <c r="H159" s="2">
        <f t="shared" si="53"/>
        <v>0</v>
      </c>
      <c r="L159" s="2">
        <f t="shared" si="54"/>
        <v>0</v>
      </c>
      <c r="M159" s="2">
        <f t="shared" si="55"/>
        <v>0</v>
      </c>
      <c r="Q159" s="2">
        <f t="shared" si="56"/>
        <v>0</v>
      </c>
      <c r="R159" s="2">
        <f t="shared" si="57"/>
        <v>0</v>
      </c>
      <c r="S159" s="4"/>
      <c r="T159" s="4"/>
      <c r="V159" s="2">
        <f t="shared" si="58"/>
        <v>0</v>
      </c>
      <c r="W159" s="2">
        <f t="shared" si="59"/>
        <v>0</v>
      </c>
      <c r="AA159" s="2">
        <f t="shared" si="60"/>
        <v>0</v>
      </c>
      <c r="AB159" s="2">
        <f t="shared" si="61"/>
        <v>0</v>
      </c>
      <c r="AF159" s="2">
        <f t="shared" si="62"/>
        <v>0</v>
      </c>
      <c r="AG159" s="2">
        <f t="shared" si="63"/>
        <v>0</v>
      </c>
      <c r="AK159" s="2">
        <f t="shared" si="64"/>
        <v>0</v>
      </c>
      <c r="AL159" s="2">
        <f t="shared" si="65"/>
        <v>0</v>
      </c>
      <c r="AP159" s="2">
        <f t="shared" si="66"/>
        <v>0</v>
      </c>
      <c r="AQ159" s="2">
        <f t="shared" si="67"/>
        <v>0</v>
      </c>
      <c r="AU159" s="2">
        <f t="shared" si="68"/>
        <v>0</v>
      </c>
      <c r="AV159" s="2">
        <f t="shared" si="69"/>
        <v>0</v>
      </c>
      <c r="AZ159" s="2">
        <f t="shared" si="70"/>
        <v>0</v>
      </c>
      <c r="BA159" s="2">
        <f t="shared" si="71"/>
        <v>0</v>
      </c>
    </row>
    <row r="160" spans="3:53" ht="12.75">
      <c r="C160">
        <f t="shared" si="72"/>
      </c>
      <c r="D160">
        <f t="shared" si="50"/>
        <v>0</v>
      </c>
      <c r="E160">
        <f t="shared" si="51"/>
        <v>0</v>
      </c>
      <c r="G160" s="2">
        <f t="shared" si="52"/>
        <v>0</v>
      </c>
      <c r="H160" s="2">
        <f t="shared" si="53"/>
        <v>0</v>
      </c>
      <c r="L160" s="2">
        <f t="shared" si="54"/>
        <v>0</v>
      </c>
      <c r="M160" s="2">
        <f t="shared" si="55"/>
        <v>0</v>
      </c>
      <c r="Q160" s="2">
        <f t="shared" si="56"/>
        <v>0</v>
      </c>
      <c r="R160" s="2">
        <f t="shared" si="57"/>
        <v>0</v>
      </c>
      <c r="S160" s="4"/>
      <c r="T160" s="4"/>
      <c r="V160" s="2">
        <f t="shared" si="58"/>
        <v>0</v>
      </c>
      <c r="W160" s="2">
        <f t="shared" si="59"/>
        <v>0</v>
      </c>
      <c r="AA160" s="2">
        <f t="shared" si="60"/>
        <v>0</v>
      </c>
      <c r="AB160" s="2">
        <f t="shared" si="61"/>
        <v>0</v>
      </c>
      <c r="AF160" s="2">
        <f t="shared" si="62"/>
        <v>0</v>
      </c>
      <c r="AG160" s="2">
        <f t="shared" si="63"/>
        <v>0</v>
      </c>
      <c r="AK160" s="2">
        <f t="shared" si="64"/>
        <v>0</v>
      </c>
      <c r="AL160" s="2">
        <f t="shared" si="65"/>
        <v>0</v>
      </c>
      <c r="AP160" s="2">
        <f t="shared" si="66"/>
        <v>0</v>
      </c>
      <c r="AQ160" s="2">
        <f t="shared" si="67"/>
        <v>0</v>
      </c>
      <c r="AU160" s="2">
        <f t="shared" si="68"/>
        <v>0</v>
      </c>
      <c r="AV160" s="2">
        <f t="shared" si="69"/>
        <v>0</v>
      </c>
      <c r="AZ160" s="2">
        <f t="shared" si="70"/>
        <v>0</v>
      </c>
      <c r="BA160" s="2">
        <f t="shared" si="71"/>
        <v>0</v>
      </c>
    </row>
  </sheetData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conditionalFormatting sqref="B3:B180">
    <cfRule type="expression" priority="1" dxfId="0" stopIfTrue="1">
      <formula>TRUNC((ROW(A3)+1)/2,0)/2=TRUNC(TRUNC((ROW(A3)+1)/2,0)/2)</formula>
    </cfRule>
  </conditionalFormatting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 Bany</cp:lastModifiedBy>
  <dcterms:created xsi:type="dcterms:W3CDTF">2002-09-20T21:10:49Z</dcterms:created>
  <dcterms:modified xsi:type="dcterms:W3CDTF">2008-08-23T23:14:52Z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